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Paridhi1.Agarwal\Downloads\"/>
    </mc:Choice>
  </mc:AlternateContent>
  <xr:revisionPtr revIDLastSave="0" documentId="13_ncr:1_{9198B30E-7DBE-4A81-A526-BE304BC1BAE1}" xr6:coauthVersionLast="46" xr6:coauthVersionMax="46" xr10:uidLastSave="{00000000-0000-0000-0000-000000000000}"/>
  <bookViews>
    <workbookView xWindow="-110" yWindow="-110" windowWidth="19420" windowHeight="10420" tabRatio="921" xr2:uid="{00000000-000D-0000-FFFF-FFFF00000000}"/>
  </bookViews>
  <sheets>
    <sheet name="INWARD SUPPLY DATA FIELDS" sheetId="31" r:id="rId1"/>
    <sheet name="UNDERSTANDING INWARD DATA" sheetId="28" r:id="rId2"/>
    <sheet name="DOCUMENT and SUPPLY TYPE MASTER" sheetId="29" r:id="rId3"/>
    <sheet name="ADVANCE PAID RCM DF" sheetId="11" state="hidden" r:id="rId4"/>
    <sheet name="ADVANCE ADJUSTED RCM DF" sheetId="13" state="hidden" r:id="rId5"/>
    <sheet name="ITC REVERSAL DF" sheetId="18" state="hidden" r:id="rId6"/>
    <sheet name="ISD INVOICE MAPPING" sheetId="21" state="hidden" r:id="rId7"/>
    <sheet name="TDS DF" sheetId="17" state="hidden" r:id="rId8"/>
    <sheet name="INWARD TAX VALIDATION MASTER" sheetId="27" state="hidden" r:id="rId9"/>
    <sheet name="Sheet1" sheetId="3" state="hidden" r:id="rId10"/>
  </sheets>
  <definedNames>
    <definedName name="_xlnm._FilterDatabase" localSheetId="1" hidden="1">'UNDERSTANDING INWARD DATA'!$A$6:$XEW$44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28" l="1"/>
  <c r="B9" i="28" s="1"/>
  <c r="B10" i="28" s="1"/>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9" i="28" s="1"/>
  <c r="B50" i="28" s="1"/>
  <c r="B51" i="28" s="1"/>
  <c r="B55" i="28" s="1"/>
  <c r="B56" i="28" s="1"/>
  <c r="B57" i="28" s="1"/>
  <c r="B58" i="28" s="1"/>
  <c r="B59" i="28" s="1"/>
  <c r="B60" i="28" s="1"/>
  <c r="B61" i="28" s="1"/>
  <c r="B62" i="28" s="1"/>
  <c r="B63" i="28" s="1"/>
  <c r="B64" i="28" s="1"/>
  <c r="B65" i="28" s="1"/>
  <c r="B66" i="28" s="1"/>
  <c r="B67" i="28" s="1"/>
  <c r="B68" i="28" s="1"/>
  <c r="B69" i="28" s="1"/>
  <c r="B70" i="28" s="1"/>
  <c r="B71" i="28" s="1"/>
  <c r="B72" i="28" s="1"/>
  <c r="B73" i="28" s="1"/>
  <c r="B74" i="28" s="1"/>
  <c r="B75" i="28" s="1"/>
  <c r="B76" i="28" s="1"/>
  <c r="B77" i="28" s="1"/>
  <c r="C2" i="3" l="1"/>
  <c r="C3" i="3"/>
  <c r="C4" i="3"/>
  <c r="C5" i="3"/>
  <c r="C6" i="3"/>
  <c r="C7" i="3"/>
  <c r="C8" i="3"/>
  <c r="C9" i="3"/>
  <c r="C10" i="3"/>
  <c r="C11" i="3"/>
  <c r="C12" i="3"/>
  <c r="C13" i="3"/>
  <c r="C14" i="3"/>
  <c r="C15" i="3"/>
  <c r="C16" i="3"/>
  <c r="C17" i="3"/>
  <c r="C18" i="3"/>
  <c r="C19" i="3"/>
  <c r="C20" i="3"/>
  <c r="C21" i="3"/>
  <c r="C22" i="3"/>
  <c r="C23" i="3"/>
  <c r="C24" i="3"/>
  <c r="C25" i="3"/>
  <c r="C1" i="3"/>
</calcChain>
</file>

<file path=xl/sharedStrings.xml><?xml version="1.0" encoding="utf-8"?>
<sst xmlns="http://schemas.openxmlformats.org/spreadsheetml/2006/main" count="1004" uniqueCount="472">
  <si>
    <t>Column Number</t>
  </si>
  <si>
    <t>DATA TYPE</t>
  </si>
  <si>
    <t>ALPHA-NUMERIC (Max Length:10)</t>
  </si>
  <si>
    <t>ALPHA-NUMERIC (15)</t>
  </si>
  <si>
    <t>STRING 
(Max Length:5)</t>
  </si>
  <si>
    <t>STRING 
(Max Length:2)</t>
  </si>
  <si>
    <t>STRING 
(Length:1)</t>
  </si>
  <si>
    <t>STRING 
(Max Length:30)</t>
  </si>
  <si>
    <t>Sample Value</t>
  </si>
  <si>
    <t>AB10002</t>
  </si>
  <si>
    <t>S008400</t>
  </si>
  <si>
    <t>06ADECO9084R5Z5</t>
  </si>
  <si>
    <t>A0120000</t>
  </si>
  <si>
    <t>Gold</t>
  </si>
  <si>
    <t xml:space="preserve"> Kg</t>
  </si>
  <si>
    <t>O</t>
  </si>
  <si>
    <t>M</t>
  </si>
  <si>
    <t>TAX</t>
  </si>
  <si>
    <t>RNV</t>
  </si>
  <si>
    <t>M001599</t>
  </si>
  <si>
    <t>06ANAPP3240B5Z4</t>
  </si>
  <si>
    <t>STRING 
(Max Length:100)</t>
  </si>
  <si>
    <t>STRING 
(MMYYYY)</t>
  </si>
  <si>
    <t>072017</t>
  </si>
  <si>
    <t>M9059020</t>
  </si>
  <si>
    <t>Precious Metals</t>
  </si>
  <si>
    <t>CM</t>
  </si>
  <si>
    <t>SupplierGSTIN</t>
  </si>
  <si>
    <t>DocumentType</t>
  </si>
  <si>
    <t>SupplyType</t>
  </si>
  <si>
    <t>DocumentNumber</t>
  </si>
  <si>
    <t>DocumentDate</t>
  </si>
  <si>
    <t>OriginalDocumentNumber</t>
  </si>
  <si>
    <t>OriginalDocumentDate</t>
  </si>
  <si>
    <t>LineNumber</t>
  </si>
  <si>
    <t>POS</t>
  </si>
  <si>
    <t>CessAmount</t>
  </si>
  <si>
    <t>07</t>
  </si>
  <si>
    <t>27ANAPP3240B5Z4</t>
  </si>
  <si>
    <t>27</t>
  </si>
  <si>
    <t>STRING (Max Length:16)</t>
  </si>
  <si>
    <t>STRING 
(YYYY-MM-DD)</t>
  </si>
  <si>
    <t>HSNorSAC</t>
  </si>
  <si>
    <t>ItemCode</t>
  </si>
  <si>
    <t>Quantity</t>
  </si>
  <si>
    <t>InvoiceValue</t>
  </si>
  <si>
    <t>ReverseChargeFlag</t>
  </si>
  <si>
    <t>DECIMAL(15,2)</t>
  </si>
  <si>
    <t>ReasonForCreditDebitNote</t>
  </si>
  <si>
    <t>Due to</t>
  </si>
  <si>
    <t>SubDivision</t>
  </si>
  <si>
    <t>ProfitCentre1</t>
  </si>
  <si>
    <t>ProfitCentre2</t>
  </si>
  <si>
    <t>UP West</t>
  </si>
  <si>
    <t>Rampur</t>
  </si>
  <si>
    <t>Month</t>
  </si>
  <si>
    <t>Amount</t>
  </si>
  <si>
    <t>ReturnPeriod</t>
  </si>
  <si>
    <t>STRING 
(Max Length:20)</t>
  </si>
  <si>
    <t>29</t>
  </si>
  <si>
    <t>OriginalDetails</t>
  </si>
  <si>
    <t>NewDetails</t>
  </si>
  <si>
    <t>PlantCode</t>
  </si>
  <si>
    <t>Division</t>
  </si>
  <si>
    <t>CategoryOfItem</t>
  </si>
  <si>
    <t>UnitOfMeasurement</t>
  </si>
  <si>
    <t>T3</t>
  </si>
  <si>
    <t>IG/CG/MD</t>
  </si>
  <si>
    <t>Revised Invoice</t>
  </si>
  <si>
    <t>Debit Note</t>
  </si>
  <si>
    <t>INV</t>
  </si>
  <si>
    <t>Invoice</t>
  </si>
  <si>
    <t>NON</t>
  </si>
  <si>
    <t>EXT</t>
  </si>
  <si>
    <t>Exempt</t>
  </si>
  <si>
    <t>Deemed Export</t>
  </si>
  <si>
    <t>NIL</t>
  </si>
  <si>
    <t>Taxable at Nil rate</t>
  </si>
  <si>
    <t>CR</t>
  </si>
  <si>
    <t>RCR</t>
  </si>
  <si>
    <t>Revised Credit Note</t>
  </si>
  <si>
    <t>DR</t>
  </si>
  <si>
    <t>RDR</t>
  </si>
  <si>
    <t>Revised Debit note</t>
  </si>
  <si>
    <t>DLC</t>
  </si>
  <si>
    <t>RDLC</t>
  </si>
  <si>
    <t>Revised Delivery Challan</t>
  </si>
  <si>
    <t>NSY</t>
  </si>
  <si>
    <t>CAN</t>
  </si>
  <si>
    <t>Notes:</t>
  </si>
  <si>
    <t>RecipientGSTIN</t>
  </si>
  <si>
    <t>SupplierName</t>
  </si>
  <si>
    <t>SupplierCode</t>
  </si>
  <si>
    <t>OriginalSupplierGSTIN</t>
  </si>
  <si>
    <t>CIFValue</t>
  </si>
  <si>
    <t>CustomDuty</t>
  </si>
  <si>
    <t>BillOfEntry</t>
  </si>
  <si>
    <t>BillOfEntryDate</t>
  </si>
  <si>
    <t>EligibilityIndicator</t>
  </si>
  <si>
    <t>IG/CG/IS/NO</t>
  </si>
  <si>
    <t>AvailableIGST</t>
  </si>
  <si>
    <t>AvailableCGST</t>
  </si>
  <si>
    <t>AvailableSGST</t>
  </si>
  <si>
    <t>AvailableCess</t>
  </si>
  <si>
    <t>DeductorGSTIN</t>
  </si>
  <si>
    <t>CommonSupplyIndicator</t>
  </si>
  <si>
    <t>PurchaseVoucherDate</t>
  </si>
  <si>
    <t>PurchaseVoucherNumber</t>
  </si>
  <si>
    <t>PaymentVoucherNumber</t>
  </si>
  <si>
    <t>PaymentDate</t>
  </si>
  <si>
    <t>ITCReversalIdentifier</t>
  </si>
  <si>
    <t>ContractNumber</t>
  </si>
  <si>
    <t>ContractDate</t>
  </si>
  <si>
    <t>ContractValue</t>
  </si>
  <si>
    <t>ABC LTD.</t>
  </si>
  <si>
    <t>STRING (Max Length:50)</t>
  </si>
  <si>
    <t>TDSAmount</t>
  </si>
  <si>
    <t>DECIMAL(p,2)</t>
  </si>
  <si>
    <t>1. Transactions for current Tax Period shall be reported under panel NewDetails</t>
  </si>
  <si>
    <t>3. Transactions for previous Tax Period to be amended, details reported earlier shall be reported under panel OriginalDetails and revised details under the panel NewDetails</t>
  </si>
  <si>
    <t>4. Amount on which TDS is deducted (TDSValue) &amp; deductee GSTIN (DeducteeGSTIN) can be revised</t>
  </si>
  <si>
    <t>1. Advances paid in current Tax Period shall be reported under panel NewDetails</t>
  </si>
  <si>
    <t>3. Advances paid in previous Tax Period that is required to be amended, details reported earlier shall be reported under panel OriginalDetails and revised details under the panel NewDetails</t>
  </si>
  <si>
    <t>4. Month, POS, Rate, GrossAdvancePaid can be revised</t>
  </si>
  <si>
    <t>1. Advances adjusted in current Tax Period shall be reported under panel NewDetails</t>
  </si>
  <si>
    <t>3. Advances adjusted in previous Tax Period that is required to be amended, details reported earlier shall be reported under panel OriginalDetails and revised details under the panel NewDetails</t>
  </si>
  <si>
    <t>4. Month, POS, Rate, GrossAdvanceAdjusted can be revised</t>
  </si>
  <si>
    <t>Label</t>
  </si>
  <si>
    <t>Description</t>
  </si>
  <si>
    <t>1. Reversals pertaining to current Tax Period shall be reported under panel NewDetails</t>
  </si>
  <si>
    <t>3. Reversals for previous Tax Period to be amended, details reported earlier shall be reported under panel OriginalDetails and revised details under the panel NewDetails</t>
  </si>
  <si>
    <t>19BIRPP4880M5Z4</t>
  </si>
  <si>
    <t>27BIRPP4880M5Z4</t>
  </si>
  <si>
    <t>6. Inward supply of goods which are not taxable under GST regime</t>
  </si>
  <si>
    <t>Notes :</t>
  </si>
  <si>
    <t xml:space="preserve">DXP </t>
  </si>
  <si>
    <t>Composition Scheme</t>
  </si>
  <si>
    <t>COM</t>
  </si>
  <si>
    <t>RSLF</t>
  </si>
  <si>
    <t>SLF</t>
  </si>
  <si>
    <t>Taxable Supplies</t>
  </si>
  <si>
    <t>Supply Description</t>
  </si>
  <si>
    <t>Supply Type</t>
  </si>
  <si>
    <t>Bill Description</t>
  </si>
  <si>
    <t>Bill Type</t>
  </si>
  <si>
    <t>CessRateAdvalorem</t>
  </si>
  <si>
    <t>CessAmountAdvalorem</t>
  </si>
  <si>
    <t>CessRateSpecific</t>
  </si>
  <si>
    <t>CessAmountSpecific</t>
  </si>
  <si>
    <t>Explanation</t>
  </si>
  <si>
    <t>Recipient / Company GSTIN</t>
  </si>
  <si>
    <t>GSTIN of the place of business of the Company</t>
  </si>
  <si>
    <t>Tax return period</t>
  </si>
  <si>
    <t>The period for which the return is required to be furnished;</t>
  </si>
  <si>
    <t>Document Number</t>
  </si>
  <si>
    <t>Document Date</t>
  </si>
  <si>
    <t>Document Type</t>
  </si>
  <si>
    <t>Whether the document is invoice, revised invoice,self invoice etc. - please refer attached sheet "Document &amp; Supply Type Master". Expectation is to see the values as "INV", "RNV", etc.as detailed in the said sheet</t>
  </si>
  <si>
    <t xml:space="preserve">Line Item Number </t>
  </si>
  <si>
    <t>Serial number of multiple line items in a single invoice either against the same or multiple HSN and SAC</t>
  </si>
  <si>
    <t>Bill of Entry / Import Report Number</t>
  </si>
  <si>
    <t>Bill of Entry / Import Report Date</t>
  </si>
  <si>
    <t>CIF Value</t>
  </si>
  <si>
    <t>Customs Duty Paid</t>
  </si>
  <si>
    <t>Item Description</t>
  </si>
  <si>
    <t>Unit of Measurement</t>
  </si>
  <si>
    <t>Taxable Value for GST</t>
  </si>
  <si>
    <t>HSN/ SAC</t>
  </si>
  <si>
    <t>HSN codes in case of goods &amp; SAC in case of services</t>
  </si>
  <si>
    <t>Place of Supply (POS)</t>
  </si>
  <si>
    <t>Indicate if supply attracts reverse charge</t>
  </si>
  <si>
    <t>Required in case of inter-state supplies whether for purchases made in the business/stock transfer</t>
  </si>
  <si>
    <t>Same as above, except that this is required for intra state</t>
  </si>
  <si>
    <t>Cess Rate Advaloerm</t>
  </si>
  <si>
    <t>Applicable in case of notified demerit goods</t>
  </si>
  <si>
    <t>Cess Amount Advalerom</t>
  </si>
  <si>
    <t>Cess Rate Specific</t>
  </si>
  <si>
    <t>Cess Amount specific</t>
  </si>
  <si>
    <t>Value including Tax</t>
  </si>
  <si>
    <t>Eligible Input/ Cap. Good/ Inputs Services / Ineligible for ITC</t>
  </si>
  <si>
    <t>Amount of ITC available - IGST</t>
  </si>
  <si>
    <t xml:space="preserve">If in a Invoice , there are ineligible line items either partially or fully,either on account of non business purpose or identified utilisation for making exempt supplies, or samples/gifts/personal conumption etc (as per sec 17(5)), or for making towards exclusively taxable supplies or for common supplies for taxable/exempt supplies, the amount needs to be accordingly filled in </t>
  </si>
  <si>
    <t>Amount of ITC available - CGST</t>
  </si>
  <si>
    <t>Amount of ITC available - SGST/UTGST</t>
  </si>
  <si>
    <t>Amount of ITC available - Cess</t>
  </si>
  <si>
    <t>Common Inward Supplies</t>
  </si>
  <si>
    <t>Amendment in existing supply - Debit/Credit Notes &amp; revision of Debit/credit notes + Invoices</t>
  </si>
  <si>
    <t>Original Document No</t>
  </si>
  <si>
    <t>Original Document Date</t>
  </si>
  <si>
    <t>Plant code of Receiver</t>
  </si>
  <si>
    <t>Place of business (includes plant/warehouse/depot/job work)  locations of the  tax payer as receiver and follows the hierarchy, lowest level at which taxpayer desires to have the workflow of error reporting - refer sheet organisation hierarchy in this excel workbook</t>
  </si>
  <si>
    <t>Profit Centre 1st level of the Receiver</t>
  </si>
  <si>
    <t>Profit Centre 2nd level of the Receiver</t>
  </si>
  <si>
    <t>Sub - Division of the Receiver</t>
  </si>
  <si>
    <t>Division of the Receiver</t>
  </si>
  <si>
    <t>Supplier Code</t>
  </si>
  <si>
    <t>Item Code</t>
  </si>
  <si>
    <t>Category of item</t>
  </si>
  <si>
    <t>Reason for issuing Debit/ Credit Note</t>
  </si>
  <si>
    <t>Purchase Bill booking voucher No.</t>
  </si>
  <si>
    <t>Purchase Bill booking voucher date</t>
  </si>
  <si>
    <t>Payment Voucher Number</t>
  </si>
  <si>
    <t>Payment date</t>
  </si>
  <si>
    <t>ITC Reversal identifier</t>
  </si>
  <si>
    <t>Contract Number</t>
  </si>
  <si>
    <t>Purchase Order</t>
  </si>
  <si>
    <t>Contract date</t>
  </si>
  <si>
    <t>Purchase Order date</t>
  </si>
  <si>
    <t>Contract value</t>
  </si>
  <si>
    <t>Purchase order value</t>
  </si>
  <si>
    <t>Invoice Mapping</t>
  </si>
  <si>
    <t>for Tax Period ………., 2017</t>
  </si>
  <si>
    <t>Inputs required from Client</t>
  </si>
  <si>
    <t>Sr. No.</t>
  </si>
  <si>
    <t>Plant Code of Recipient</t>
  </si>
  <si>
    <t>GSTIN of Supplier</t>
  </si>
  <si>
    <t>Document No.</t>
  </si>
  <si>
    <t>Taxable Value</t>
  </si>
  <si>
    <t>Eligibility</t>
  </si>
  <si>
    <t>ITC</t>
  </si>
  <si>
    <t>Mapping</t>
  </si>
  <si>
    <t>IGST</t>
  </si>
  <si>
    <t>CGST</t>
  </si>
  <si>
    <t>SGST</t>
  </si>
  <si>
    <t>G1</t>
  </si>
  <si>
    <t>G2</t>
  </si>
  <si>
    <t>G3</t>
  </si>
  <si>
    <t>G4</t>
  </si>
  <si>
    <t>G5</t>
  </si>
  <si>
    <t>G6</t>
  </si>
  <si>
    <t>G7</t>
  </si>
  <si>
    <t>G8</t>
  </si>
  <si>
    <t>G9</t>
  </si>
  <si>
    <t>ALL</t>
  </si>
  <si>
    <t>07ABCD….</t>
  </si>
  <si>
    <t>INVOICE</t>
  </si>
  <si>
    <t>Advertisement</t>
  </si>
  <si>
    <t>2017/00001</t>
  </si>
  <si>
    <t>Y</t>
  </si>
  <si>
    <t>-</t>
  </si>
  <si>
    <t>N</t>
  </si>
  <si>
    <t>10PQRS….</t>
  </si>
  <si>
    <t>DEBIT NOTE</t>
  </si>
  <si>
    <t>Professional services</t>
  </si>
  <si>
    <t>2017/00003</t>
  </si>
  <si>
    <t>11AACP…..</t>
  </si>
  <si>
    <t>Audit services</t>
  </si>
  <si>
    <t>2017-10031</t>
  </si>
  <si>
    <t>Ineditable Fields</t>
  </si>
  <si>
    <t>This template will be downloaded by Client for mapping the Invoices</t>
  </si>
  <si>
    <t>Mandatory (M)  and Conditional Mandatory (CM) both are mandatory fields  as per the Returns, conditional mandatory fields expects to see the value subject to the fulfilment of certain conditions</t>
  </si>
  <si>
    <t>Optional fields are for validations and for user friendly (taxpayer) reporting</t>
  </si>
  <si>
    <t>Please refer to notes in each of the sheets including this sheet, sheets with suffix  "DF" indicates Data Fields</t>
  </si>
  <si>
    <t>Optional columns for validations, returns/errors reporting/user friendliness</t>
  </si>
  <si>
    <t>Sl No</t>
  </si>
  <si>
    <t>Data Fields</t>
  </si>
  <si>
    <t>In case any of these field is opted, the same needs to to be filled in consistently at transaction level for both outward supplies as well as inward supplies</t>
  </si>
  <si>
    <t>11AATCJ4882D1Z3</t>
  </si>
  <si>
    <t>Landline services</t>
  </si>
  <si>
    <t>Fixed Line</t>
  </si>
  <si>
    <t>S00440382</t>
  </si>
  <si>
    <t>Transmission</t>
  </si>
  <si>
    <t>Dish</t>
  </si>
  <si>
    <t>Building No 7</t>
  </si>
  <si>
    <t>Renting of Imm Property</t>
  </si>
  <si>
    <t>S00440406</t>
  </si>
  <si>
    <t>Maybach</t>
  </si>
  <si>
    <t>Galleria</t>
  </si>
  <si>
    <t>Used for Functions</t>
  </si>
  <si>
    <t>15AATCJ4882D1Z3</t>
  </si>
  <si>
    <t>Vendor  Address</t>
  </si>
  <si>
    <t>Illustrative example for Reader's information only</t>
  </si>
  <si>
    <t>Shiv Kashi Mfg</t>
  </si>
  <si>
    <t>Gurgaon</t>
  </si>
  <si>
    <t>R</t>
  </si>
  <si>
    <t>Delhi</t>
  </si>
  <si>
    <t>Fixed Line  in Delhi</t>
  </si>
  <si>
    <t>Dish installed in Delhi</t>
  </si>
  <si>
    <t>Property in Delhi</t>
  </si>
  <si>
    <t>Haryana</t>
  </si>
  <si>
    <t>Property in Germany</t>
  </si>
  <si>
    <t>Germany</t>
  </si>
  <si>
    <t>F</t>
  </si>
  <si>
    <t>Unique Vendor Code as recorded in the Vendor Master</t>
  </si>
  <si>
    <t>Details of the Material/Services code, as per the Item Master</t>
  </si>
  <si>
    <t>Details of the Material/Services category maintained at Material Master</t>
  </si>
  <si>
    <t>Revised Self Invoice in case of Reverse Charge</t>
  </si>
  <si>
    <r>
      <t>Self Invoice in case of Reverse Charge</t>
    </r>
    <r>
      <rPr>
        <vertAlign val="superscript"/>
        <sz val="10"/>
        <color theme="1"/>
        <rFont val="Verdana"/>
        <family val="2"/>
      </rPr>
      <t>(Note 2)</t>
    </r>
  </si>
  <si>
    <r>
      <t>Expected Document types</t>
    </r>
    <r>
      <rPr>
        <b/>
        <vertAlign val="superscript"/>
        <sz val="10"/>
        <color theme="1"/>
        <rFont val="Verdana"/>
        <family val="2"/>
      </rPr>
      <t>Note1</t>
    </r>
  </si>
  <si>
    <r>
      <t>Expected Supply Type</t>
    </r>
    <r>
      <rPr>
        <b/>
        <vertAlign val="superscript"/>
        <sz val="10"/>
        <color theme="1"/>
        <rFont val="Verdana"/>
        <family val="2"/>
      </rPr>
      <t>Note1</t>
    </r>
  </si>
  <si>
    <r>
      <t>Credit Note</t>
    </r>
    <r>
      <rPr>
        <vertAlign val="superscript"/>
        <sz val="10"/>
        <color theme="1"/>
        <rFont val="Verdana"/>
        <family val="2"/>
      </rPr>
      <t>(Note 3)</t>
    </r>
  </si>
  <si>
    <r>
      <t>Delivery Challan</t>
    </r>
    <r>
      <rPr>
        <vertAlign val="superscript"/>
        <sz val="10"/>
        <color theme="1"/>
        <rFont val="Verdana"/>
        <family val="2"/>
      </rPr>
      <t>(Note 4)</t>
    </r>
  </si>
  <si>
    <t>4. Delivery Challan (doc type) is for  supply under Rule 10(1) of Invoice rules, say Job Work etc</t>
  </si>
  <si>
    <r>
      <t>Non taxable in GST regime</t>
    </r>
    <r>
      <rPr>
        <vertAlign val="superscript"/>
        <sz val="10"/>
        <color theme="1"/>
        <rFont val="Verdana"/>
        <family val="2"/>
      </rPr>
      <t>(Note6)</t>
    </r>
  </si>
  <si>
    <t>7.Transactions which are outside the scope of supply viz. goods received pursuant to an AMC or Warranty contracts, return of vehicle pursuant to completion/cancellation of operating lease transcations etc.</t>
  </si>
  <si>
    <r>
      <t>Non-supply transactions</t>
    </r>
    <r>
      <rPr>
        <vertAlign val="superscript"/>
        <sz val="10"/>
        <color theme="1"/>
        <rFont val="Verdana"/>
        <family val="2"/>
      </rPr>
      <t>(Note 7)</t>
    </r>
  </si>
  <si>
    <t>InterestTDSAmount</t>
  </si>
  <si>
    <t>Reference text for G1, G2, etc. can be provided as submitted at the time of on-boarding; G1; G2 are the Recipient's GSTIN ID(s)</t>
  </si>
  <si>
    <t>2. Reversals pertaining to any previous Tax Period missed to be reported at that time, shall be reported under panel NewDetails</t>
  </si>
  <si>
    <t>2. Advances paid in previous Tax Period missed to be reported at that time, shall be reported under panel NewDetails alongwith Month</t>
  </si>
  <si>
    <t>2. Advances adjusted in previous Tax Period missed to be reported at that time, shall be reported under panel NewDetails alongwith Month</t>
  </si>
  <si>
    <t>2. Transactions for previous Tax Period missed to be reported at that time, shall be reported under panel NewDetails alongwith Month</t>
  </si>
  <si>
    <t>Source Identifier</t>
  </si>
  <si>
    <t>Source System Identifier</t>
  </si>
  <si>
    <t>Source File Name</t>
  </si>
  <si>
    <t>G/L Account Code</t>
  </si>
  <si>
    <t>General Ledger Account Code</t>
  </si>
  <si>
    <t>TaxpayerGSTIN</t>
  </si>
  <si>
    <t>OrgPOS</t>
  </si>
  <si>
    <t>OrgRate</t>
  </si>
  <si>
    <t>NewPOS</t>
  </si>
  <si>
    <t>NewRate</t>
  </si>
  <si>
    <t>OrgGrossAdvancePaid</t>
  </si>
  <si>
    <t>NewGrossAdvancePaid</t>
  </si>
  <si>
    <t>OrgGrossAdvanceAdjusted</t>
  </si>
  <si>
    <t>NewGrossAdvanceAdjusted</t>
  </si>
  <si>
    <t>SourceIdentifier</t>
  </si>
  <si>
    <t>SourceFileName</t>
  </si>
  <si>
    <t>GLAccountCode</t>
  </si>
  <si>
    <t>ItemDescription</t>
  </si>
  <si>
    <t>STRING 
(Max Length:25)</t>
  </si>
  <si>
    <t>STRING 
(Max Length:50)</t>
  </si>
  <si>
    <t>STRING (Max Length:100)</t>
  </si>
  <si>
    <t>Mandatory(M) /Conditional Mandatory(CM) /Optional(O)</t>
  </si>
  <si>
    <t>OrgCessAmount</t>
  </si>
  <si>
    <t>NewCessAmount</t>
  </si>
  <si>
    <t>OrgDeducteeGSTIN</t>
  </si>
  <si>
    <t>OrgTDSValue</t>
  </si>
  <si>
    <t>NewDeducteeGSTIN</t>
  </si>
  <si>
    <t>NewTDSValue</t>
  </si>
  <si>
    <t>Integrated Tax Rate</t>
  </si>
  <si>
    <t>Integrated Tax Amount</t>
  </si>
  <si>
    <t>Central Tax Rate</t>
  </si>
  <si>
    <t>Central Tax Amount</t>
  </si>
  <si>
    <t>State/ UT Tax Rate</t>
  </si>
  <si>
    <t>State/ UT Tax Amount</t>
  </si>
  <si>
    <t>5. Tax amount is to be computed on revised GrossAdvancePaid/ Rate</t>
  </si>
  <si>
    <t>082017</t>
  </si>
  <si>
    <t>5. Tax amount is to be computed on revised GrossAdvanceAdjusted/ Rate</t>
  </si>
  <si>
    <t>IntegratedTaxRate</t>
  </si>
  <si>
    <t>IntegratedTaxAmount</t>
  </si>
  <si>
    <t>CentralTaxRate</t>
  </si>
  <si>
    <t>CentralTaxAmount</t>
  </si>
  <si>
    <t>StateUT TaxRate</t>
  </si>
  <si>
    <t>Mandatory /Conditional Mandatory/ Optional</t>
  </si>
  <si>
    <t>Rate</t>
  </si>
  <si>
    <t>Reverse Charge</t>
  </si>
  <si>
    <t>TDS</t>
  </si>
  <si>
    <t>Contact Details</t>
  </si>
  <si>
    <t>1. Expected Values in Eligibility Indicator are IG/IS/CG/NO as required to be populated in Return</t>
  </si>
  <si>
    <t>2. Item Rates need to be validated by the Client</t>
  </si>
  <si>
    <t>Eligibility Derivation</t>
  </si>
  <si>
    <t>Common Input Determination</t>
  </si>
  <si>
    <t>3. HSN field value is expected at 8 digit level and SAC field value is expected at 6 digit level, for tax rate validation</t>
  </si>
  <si>
    <t>4. Cess Rate/ Specific Cess is required wherever applicable</t>
  </si>
  <si>
    <t>5. Unique Quantity Code is expected in cases where Specific Cess is applicable</t>
  </si>
  <si>
    <t>6. Category of Vendor : R-Registered, U - Unregistered with address,  B - Unregistered without address(blank), I -Imports, C- Composition, D-Not a distinct person, F-Foreign</t>
  </si>
  <si>
    <t>Validations</t>
  </si>
  <si>
    <t>CessRate</t>
  </si>
  <si>
    <t>EligibilityPercentage</t>
  </si>
  <si>
    <t>TDSFlag</t>
  </si>
  <si>
    <t>VendorCategory</t>
  </si>
  <si>
    <t>PrimaryVendorContactPerson</t>
  </si>
  <si>
    <t>PrimaryVendorContactPersonEmailId</t>
  </si>
  <si>
    <t>PrimaryVendorContactPersonMobile</t>
  </si>
  <si>
    <t>SecondaryVendorContactPerson</t>
  </si>
  <si>
    <t>SecondaryVendorContactPersonEmailId</t>
  </si>
  <si>
    <t>SecondaryVendorContactPersonMobile</t>
  </si>
  <si>
    <t>DECIMAL(3,2)</t>
  </si>
  <si>
    <t>STRING (Max Length:15)</t>
  </si>
  <si>
    <t>STRING (Max Length:14)</t>
  </si>
  <si>
    <t>VendorStatus</t>
  </si>
  <si>
    <t>7. Vendor Status : Company, LLP, Partnership, Individual</t>
  </si>
  <si>
    <t>User Defined Field 1</t>
  </si>
  <si>
    <t>User Defined Field 2</t>
  </si>
  <si>
    <t>User Defined Field 3</t>
  </si>
  <si>
    <t>Userdefinedfield1</t>
  </si>
  <si>
    <t>Userdefinedfield2</t>
  </si>
  <si>
    <t>Userdefinedfield3</t>
  </si>
  <si>
    <t>24AYHDJ4882D1Z3</t>
  </si>
  <si>
    <t>07AYYTD4882D1Z3</t>
  </si>
  <si>
    <t>Vendor StateCode</t>
  </si>
  <si>
    <t>Whether CR/ DR relates to Pre-GST</t>
  </si>
  <si>
    <t>Required where Credit Note or Debit Note is linked to an Invoice issued in Pre-GST regime</t>
  </si>
  <si>
    <t>Supplier Name</t>
  </si>
  <si>
    <t>Supplier GSTIN / UIN</t>
  </si>
  <si>
    <t>Original Supplier GSTIN / UIN</t>
  </si>
  <si>
    <t>Reference of original document no., document date &amp; GSTIN in case of Revised Invoice, Debit/Credit note or Revised Debit/Credit note</t>
  </si>
  <si>
    <t>CRDRPreGST</t>
  </si>
  <si>
    <t>OrgIntegratedTaxAmount</t>
  </si>
  <si>
    <t>OrgCentralTaxAmount</t>
  </si>
  <si>
    <t>OrgStateUTTaxAmount</t>
  </si>
  <si>
    <t>NewIntegratedTaxAmount</t>
  </si>
  <si>
    <t>NewCentralTaxAmount</t>
  </si>
  <si>
    <t>NewStateUTTaxAmount</t>
  </si>
  <si>
    <t>TDSIntegratedTaxAmount</t>
  </si>
  <si>
    <t>TDSCentralTaxAmount</t>
  </si>
  <si>
    <t>TDSStateUTTaxAmount</t>
  </si>
  <si>
    <t>IntIntegratedTaxAmount</t>
  </si>
  <si>
    <t>IntCentralTaxAmount</t>
  </si>
  <si>
    <t>IntStateUTTaxAmount</t>
  </si>
  <si>
    <t>4. Month, IGST Amount, CGST Amount, SGST Amount, Cess Amount can be revised</t>
  </si>
  <si>
    <t>Quantity of goods supplied/invoiced- shall be required only in case of Supply of Goods</t>
  </si>
  <si>
    <t>In case of Revised Invoice, Debit/Credit note or Revised Debit/Credit note or Revised Delivery Challan, this is the option for correcting  the original Supplier GSTIN</t>
  </si>
  <si>
    <t>Expected values here are T1,T2,T3 and T4. These are required to identify if in a Invoice , there are ineligible line items either partially or fully,either on account of non business purpose or identified utilisation for making exempt supplies, or samples/gifts/personal conumption etc (as per sec 17(5)).
T3 flag is required for reporting Sec 17(5) credit in GSTR-3B.</t>
  </si>
  <si>
    <t>Port Code</t>
  </si>
  <si>
    <t>PortCode</t>
  </si>
  <si>
    <t>String (Max Length:6)</t>
  </si>
  <si>
    <t>INNSA1</t>
  </si>
  <si>
    <t>3. For every amended/revised transaction or for Dr Cr Notes, the doument type should contain "DR", "CR" or any other type, and such document types must have corresponding original document number of "INV" or any other type as mentioned here</t>
  </si>
  <si>
    <t>2. "SLF" (or "RSLF" as the case may be) is required in case of self invoices, where such invoices are issued for supplies procured from unregistered vendors</t>
  </si>
  <si>
    <t>StateUTTaxAmount</t>
  </si>
  <si>
    <t>DECIMAL(15,3)</t>
  </si>
  <si>
    <r>
      <t>Invoice no./Credit Note/Debit Note no/</t>
    </r>
    <r>
      <rPr>
        <sz val="10"/>
        <color rgb="FFFF0000"/>
        <rFont val="Verdana"/>
        <family val="2"/>
      </rPr>
      <t xml:space="preserve"> </t>
    </r>
    <r>
      <rPr>
        <sz val="10"/>
        <color theme="1"/>
        <rFont val="Verdana"/>
        <family val="2"/>
      </rPr>
      <t>voucher no. (includes self invoices to be generated in case of transactions attracting payment of GST under RCM)</t>
    </r>
  </si>
  <si>
    <t xml:space="preserve">Unit of measurement of inward supplies- shall be required only in case of Supply of Goods. Unit of measurement to provided as per GSTN Offline Utility. </t>
  </si>
  <si>
    <t>Identification required for Inputs(IG), Inputs Services(IS), Capital Goods(CG) and ineligible(NO) for ITC. In case tax payer is providing the master, the vaildation will be done for all except capital goods.</t>
  </si>
  <si>
    <t xml:space="preserve">Reason for issuance of Debit/Credit note (to be filled against document type is debit/credit note). Reasons to be provided as per GSTN Offline Utility. </t>
  </si>
  <si>
    <t>IMPG</t>
  </si>
  <si>
    <t>Import of Goods</t>
  </si>
  <si>
    <t>IMPS</t>
  </si>
  <si>
    <t>Import of Services</t>
  </si>
  <si>
    <t>RFV</t>
  </si>
  <si>
    <t>RRFV</t>
  </si>
  <si>
    <t>Revised Refund vocuher</t>
  </si>
  <si>
    <t>DTA</t>
  </si>
  <si>
    <r>
      <t xml:space="preserve">1. Document type and Supply types are  </t>
    </r>
    <r>
      <rPr>
        <b/>
        <u/>
        <sz val="10"/>
        <color theme="1"/>
        <rFont val="Verdana"/>
        <family val="2"/>
      </rPr>
      <t>mandatory</t>
    </r>
    <r>
      <rPr>
        <sz val="10"/>
        <color theme="1"/>
        <rFont val="Verdana"/>
        <family val="2"/>
      </rPr>
      <t xml:space="preserve"> informations required for processing the returns. These are two separate fields for each of the document. Expected values in the transactions data is "INV", "TAX" etc as has been mentioned above. For example, it is manadatory to identify "INV" with say "TAX" for taxabale supply or any other supply type as may be the case.</t>
    </r>
  </si>
  <si>
    <r>
      <t xml:space="preserve">5. In case  a document (say purchase invoice)  is cancelled after accounting, one needs to report again in the inward supplies transaction with all the details with the  </t>
    </r>
    <r>
      <rPr>
        <sz val="10"/>
        <rFont val="Verdana"/>
        <family val="2"/>
      </rPr>
      <t>Supply</t>
    </r>
    <r>
      <rPr>
        <sz val="10"/>
        <color theme="1"/>
        <rFont val="Verdana"/>
        <family val="2"/>
      </rPr>
      <t xml:space="preserve"> type as "CAN"</t>
    </r>
  </si>
  <si>
    <t>8. Supply Type DTA - To be used where recipient taxpayer is registered as SEZ. Supplies procured from DTA to be labelled with this supply type.</t>
  </si>
  <si>
    <t>INTEGER (Max Length:6)</t>
  </si>
  <si>
    <t>STRING (Max Length:40)</t>
  </si>
  <si>
    <t>ALPHA-NUMERIC (Max Length: 10)</t>
  </si>
  <si>
    <t>DECIMAL(6,2)</t>
  </si>
  <si>
    <t>DECIMAL(6,3)</t>
  </si>
  <si>
    <r>
      <t>GSTIN of Regitered supplier</t>
    </r>
    <r>
      <rPr>
        <sz val="10"/>
        <color theme="4" tint="-0.249977111117893"/>
        <rFont val="Verdana"/>
        <family val="2"/>
      </rPr>
      <t xml:space="preserve"> </t>
    </r>
    <r>
      <rPr>
        <sz val="10"/>
        <rFont val="Verdana"/>
        <family val="2"/>
      </rPr>
      <t>from whom purchases have been made.</t>
    </r>
    <r>
      <rPr>
        <sz val="10"/>
        <color theme="1"/>
        <rFont val="Verdana"/>
        <family val="2"/>
      </rPr>
      <t xml:space="preserve"> Not required for purchases from unregistered dealer.</t>
    </r>
  </si>
  <si>
    <t>SEZG</t>
  </si>
  <si>
    <t>SEZS</t>
  </si>
  <si>
    <t>Services received from SEZ</t>
  </si>
  <si>
    <t>Goods received from SEZ</t>
  </si>
  <si>
    <t>In case of purchases made from unregistered dealers (attracting payment of GST under Reverse Charge Mechanism)</t>
  </si>
  <si>
    <t>Description of the Product/Material or Service.</t>
  </si>
  <si>
    <t>9. Refund Voucher - To identify the refund of advance and tax paid thereon under RCM</t>
  </si>
  <si>
    <t>TaxableValue</t>
  </si>
  <si>
    <t>StateUTTaxRate</t>
  </si>
  <si>
    <t>Rule 37(2)</t>
  </si>
  <si>
    <t>Rule 39(1)(j)(ii)</t>
  </si>
  <si>
    <t>Rule 42(1)(m)</t>
  </si>
  <si>
    <t>Rule 43(1)(h)</t>
  </si>
  <si>
    <t>Rule 42(2)(a)</t>
  </si>
  <si>
    <t>Rule 42(2)(b)</t>
  </si>
  <si>
    <t>On account of amount paid subsequent to reversal of ITC</t>
  </si>
  <si>
    <t>Any other liability</t>
  </si>
  <si>
    <t>5. For Description "Any Other Liability", Tax Amounts can be reported as either postive or negative amounts.</t>
  </si>
  <si>
    <r>
      <t xml:space="preserve">Refund Voucher </t>
    </r>
    <r>
      <rPr>
        <vertAlign val="superscript"/>
        <sz val="10"/>
        <rFont val="Verdana"/>
        <family val="2"/>
      </rPr>
      <t>(Note 9)</t>
    </r>
  </si>
  <si>
    <r>
      <t>Supplies received from DTA by SEZ</t>
    </r>
    <r>
      <rPr>
        <vertAlign val="superscript"/>
        <sz val="10"/>
        <rFont val="Verdana"/>
        <family val="2"/>
      </rPr>
      <t>(Note 8)</t>
    </r>
  </si>
  <si>
    <r>
      <t xml:space="preserve">Whether the supply is taxable, nil rated, exempt etc. - please refer attached sheet "Document and Supply type master" - expectation is to see the values as NIL, </t>
    </r>
    <r>
      <rPr>
        <sz val="10"/>
        <rFont val="Verdana"/>
        <family val="2"/>
      </rPr>
      <t>EXT, IMPG, IMPS</t>
    </r>
    <r>
      <rPr>
        <sz val="10"/>
        <color theme="1"/>
        <rFont val="Verdana"/>
        <family val="2"/>
      </rPr>
      <t xml:space="preserve"> etc.</t>
    </r>
  </si>
  <si>
    <t>Required in case of import of goods from outside India/purchases from SEZ (i.e., where supply type is IMPG/SEZG). The port code of 6 digits and bill of entry number of 7 digits to be provided.</t>
  </si>
  <si>
    <r>
      <t xml:space="preserve">Value on which GST is to be calculated ; say example, in case of imports this value is expected as assessable value plus the basic customs duty and customs cess.
</t>
    </r>
    <r>
      <rPr>
        <sz val="10"/>
        <color theme="4" tint="-0.499984740745262"/>
        <rFont val="Verdana"/>
        <family val="2"/>
      </rPr>
      <t xml:space="preserve">
</t>
    </r>
    <r>
      <rPr>
        <sz val="10"/>
        <rFont val="Verdana"/>
        <family val="2"/>
      </rPr>
      <t>Please refer email for detailed explanation - Revised Input Data Fields 27 September, 2017</t>
    </r>
  </si>
  <si>
    <t>POS is required in all cases</t>
  </si>
  <si>
    <t>Commercial value of the transaction to be recorded as invoice value - this represents taxable value plus the taxes
Not mandatory in case of Doc Type = DLC/ RDLC
Please refer email for detailed explanation - Revised Input Data Fields 27 September, 2017</t>
  </si>
  <si>
    <r>
      <t xml:space="preserve">Guide for Supplies Inward data fields - </t>
    </r>
    <r>
      <rPr>
        <b/>
        <sz val="14"/>
        <color rgb="FFFF0000"/>
        <rFont val="Calibri"/>
        <family val="2"/>
        <scheme val="minor"/>
      </rPr>
      <t>MATCHING WITH ADDITIONAL FUNCTIONALITIES</t>
    </r>
  </si>
  <si>
    <t>NUMERIC (7)</t>
  </si>
  <si>
    <t>Cancelled document (Note 5)</t>
  </si>
  <si>
    <t>CBW</t>
  </si>
  <si>
    <t>Custom Bonded Warehouse</t>
  </si>
  <si>
    <t>Y/N/I</t>
  </si>
  <si>
    <t>YL/NL/Y/N</t>
  </si>
  <si>
    <t>Addition of New Flag</t>
  </si>
  <si>
    <r>
      <t xml:space="preserve">Flag for transactions attracting payment of GST under reverse charge mechanism </t>
    </r>
    <r>
      <rPr>
        <sz val="10"/>
        <color rgb="FF0070C0"/>
        <rFont val="Verdana"/>
        <family val="2"/>
      </rPr>
      <t>and transactions for interstate procurement from unregistered dealers</t>
    </r>
  </si>
  <si>
    <t>Addition of new Supply Type (Refer Supply Type Master)</t>
  </si>
  <si>
    <t>New Supply Type</t>
  </si>
  <si>
    <r>
      <t xml:space="preserve">STRING 
</t>
    </r>
    <r>
      <rPr>
        <i/>
        <sz val="10"/>
        <color rgb="FF0070C0"/>
        <rFont val="Verdana"/>
        <family val="2"/>
      </rPr>
      <t>(Length:2)</t>
    </r>
  </si>
  <si>
    <r>
      <t>Whether the input/inputservices/capital goods is used commonly towards the taxable and exempt supplies and specific bifurcation is not known to the taxpayer.</t>
    </r>
    <r>
      <rPr>
        <sz val="10"/>
        <color rgb="FF0070C0"/>
        <rFont val="Verdana"/>
        <family val="2"/>
      </rPr>
      <t xml:space="preserve">
In addition to above, field would be used to address the reporting requirement of Lease transactions covered under Notification 37/2017 (Central Tax - Rate). 
Expected Values are - 
YL - Common Supply and Lease Transaction
NL - Not Common Supply but Lease Transaction
Y -  Only Common Supply
N – Not a Common supply and Not a Lease transaction
Field should be kept blank if not applicable.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</si>
</sst>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0_ ;_ * \-#,##0_ ;_ * &quot;-&quot;??_ ;_ @_ "/>
    <numFmt numFmtId="165" formatCode="0.000"/>
    <numFmt numFmtId="166" formatCode="[$-14009]yyyy/mm/dd;@"/>
  </numFmts>
  <fonts count="41"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Verdana"/>
      <family val="2"/>
    </font>
    <font>
      <b/>
      <sz val="10"/>
      <color theme="1"/>
      <name val="Verdana"/>
      <family val="2"/>
    </font>
    <font>
      <b/>
      <i/>
      <sz val="10"/>
      <color theme="1"/>
      <name val="Verdana"/>
      <family val="2"/>
    </font>
    <font>
      <i/>
      <sz val="10"/>
      <color theme="1"/>
      <name val="Verdana"/>
      <family val="2"/>
    </font>
    <font>
      <i/>
      <sz val="10"/>
      <name val="Verdana"/>
      <family val="2"/>
    </font>
    <font>
      <b/>
      <i/>
      <sz val="10"/>
      <name val="Verdana"/>
      <family val="2"/>
    </font>
    <font>
      <sz val="10"/>
      <color rgb="FFFF0000"/>
      <name val="Verdana"/>
      <family val="2"/>
    </font>
    <font>
      <sz val="11"/>
      <color theme="1"/>
      <name val="Calibri"/>
      <family val="2"/>
      <scheme val="minor"/>
    </font>
    <font>
      <sz val="10"/>
      <name val="Verdana"/>
      <family val="2"/>
    </font>
    <font>
      <sz val="10"/>
      <color rgb="FF000000"/>
      <name val="Times New Roman"/>
      <family val="1"/>
    </font>
    <font>
      <sz val="11"/>
      <color rgb="FFFF0000"/>
      <name val="Calibri"/>
      <family val="2"/>
      <scheme val="minor"/>
    </font>
    <font>
      <b/>
      <vertAlign val="superscript"/>
      <sz val="10"/>
      <color theme="1"/>
      <name val="Verdana"/>
      <family val="2"/>
    </font>
    <font>
      <vertAlign val="superscript"/>
      <sz val="10"/>
      <color theme="1"/>
      <name val="Verdana"/>
      <family val="2"/>
    </font>
    <font>
      <b/>
      <u/>
      <sz val="10"/>
      <color theme="1"/>
      <name val="Verdana"/>
      <family val="2"/>
    </font>
    <font>
      <b/>
      <sz val="11"/>
      <color theme="1"/>
      <name val="Calibri"/>
      <family val="2"/>
      <scheme val="minor"/>
    </font>
    <font>
      <b/>
      <sz val="12"/>
      <color theme="1"/>
      <name val="Calibri"/>
      <family val="2"/>
      <scheme val="minor"/>
    </font>
    <font>
      <b/>
      <sz val="14"/>
      <color theme="1"/>
      <name val="Calibri"/>
      <family val="2"/>
      <scheme val="minor"/>
    </font>
    <font>
      <b/>
      <i/>
      <u/>
      <sz val="11"/>
      <color theme="1"/>
      <name val="Calibri"/>
      <family val="2"/>
      <scheme val="minor"/>
    </font>
    <font>
      <b/>
      <sz val="11"/>
      <color rgb="FFFF0000"/>
      <name val="Calibri"/>
      <family val="2"/>
      <scheme val="minor"/>
    </font>
    <font>
      <strike/>
      <sz val="10"/>
      <color rgb="FFFF0000"/>
      <name val="Verdana"/>
      <family val="2"/>
    </font>
    <font>
      <sz val="10"/>
      <color theme="4" tint="-0.249977111117893"/>
      <name val="Verdana"/>
      <family val="2"/>
    </font>
    <font>
      <sz val="11"/>
      <color rgb="FF9C6500"/>
      <name val="Calibri"/>
      <family val="2"/>
      <scheme val="minor"/>
    </font>
    <font>
      <b/>
      <sz val="12"/>
      <color theme="1"/>
      <name val="Arial"/>
      <family val="2"/>
    </font>
    <font>
      <sz val="10"/>
      <color theme="4" tint="-0.499984740745262"/>
      <name val="Verdana"/>
      <family val="2"/>
    </font>
    <font>
      <sz val="10"/>
      <color rgb="FF000000"/>
      <name val="Segoe UI"/>
      <family val="2"/>
    </font>
    <font>
      <vertAlign val="superscript"/>
      <sz val="10"/>
      <name val="Verdana"/>
      <family val="2"/>
    </font>
    <font>
      <b/>
      <sz val="10"/>
      <name val="Verdana"/>
      <family val="2"/>
    </font>
    <font>
      <b/>
      <sz val="14"/>
      <color rgb="FFFF0000"/>
      <name val="Calibri"/>
      <family val="2"/>
      <scheme val="minor"/>
    </font>
    <font>
      <sz val="10"/>
      <color rgb="FF0070C0"/>
      <name val="Verdana"/>
      <family val="2"/>
    </font>
    <font>
      <sz val="11"/>
      <color theme="4" tint="-0.249977111117893"/>
      <name val="Calibri"/>
      <family val="2"/>
      <scheme val="minor"/>
    </font>
    <font>
      <i/>
      <sz val="10"/>
      <color rgb="FF0070C0"/>
      <name val="Verdana"/>
      <family val="2"/>
    </font>
  </fonts>
  <fills count="1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rgb="FFFFEB9C"/>
      </patternFill>
    </fill>
    <fill>
      <patternFill patternType="solid">
        <fgColor theme="6" tint="0.79998168889431442"/>
        <bgColor indexed="64"/>
      </patternFill>
    </fill>
    <fill>
      <patternFill patternType="solid">
        <fgColor theme="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s>
  <cellStyleXfs count="21">
    <xf numFmtId="0" fontId="0" fillId="0" borderId="0"/>
    <xf numFmtId="0" fontId="10" fillId="0" borderId="0"/>
    <xf numFmtId="0" fontId="17" fillId="0" borderId="0"/>
    <xf numFmtId="43" fontId="10" fillId="0" borderId="0" applyFont="0" applyFill="0" applyBorder="0" applyAlignment="0" applyProtection="0"/>
    <xf numFmtId="9" fontId="10"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9" fillId="0" borderId="0"/>
    <xf numFmtId="9" fontId="10"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7" fillId="0" borderId="0"/>
    <xf numFmtId="0" fontId="6" fillId="0" borderId="0"/>
    <xf numFmtId="0" fontId="31" fillId="1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1" fillId="0" borderId="0"/>
  </cellStyleXfs>
  <cellXfs count="318">
    <xf numFmtId="0" fontId="0" fillId="0" borderId="0" xfId="0"/>
    <xf numFmtId="0" fontId="10" fillId="0" borderId="0" xfId="1"/>
    <xf numFmtId="0" fontId="10" fillId="4" borderId="0" xfId="1" applyFont="1" applyFill="1" applyBorder="1" applyAlignment="1">
      <alignment horizontal="left" vertical="center" wrapText="1"/>
    </xf>
    <xf numFmtId="0" fontId="11" fillId="0" borderId="0" xfId="1" applyFont="1" applyAlignment="1">
      <alignment horizontal="left" vertical="center" wrapText="1"/>
    </xf>
    <xf numFmtId="0" fontId="10" fillId="3" borderId="1" xfId="1" applyFont="1" applyFill="1" applyBorder="1" applyAlignment="1">
      <alignment horizontal="left" vertical="center" wrapText="1"/>
    </xf>
    <xf numFmtId="0" fontId="12" fillId="0" borderId="1" xfId="1" applyFont="1" applyBorder="1" applyAlignment="1">
      <alignment horizontal="center" vertical="center" wrapText="1"/>
    </xf>
    <xf numFmtId="0" fontId="10" fillId="4" borderId="0" xfId="1" applyFont="1" applyFill="1" applyBorder="1" applyAlignment="1">
      <alignment horizontal="center" vertical="center" wrapText="1"/>
    </xf>
    <xf numFmtId="0" fontId="12" fillId="5" borderId="2" xfId="1" applyFont="1" applyFill="1" applyBorder="1" applyAlignment="1">
      <alignment horizontal="center" vertical="center" wrapText="1"/>
    </xf>
    <xf numFmtId="0" fontId="13" fillId="5" borderId="1" xfId="1" applyFont="1" applyFill="1" applyBorder="1" applyAlignment="1">
      <alignment horizontal="center" vertical="center" wrapText="1"/>
    </xf>
    <xf numFmtId="0" fontId="13" fillId="4" borderId="0" xfId="1" applyFont="1" applyFill="1" applyBorder="1" applyAlignment="1">
      <alignment horizontal="center" vertical="center" wrapText="1"/>
    </xf>
    <xf numFmtId="2" fontId="15" fillId="4" borderId="2" xfId="1" applyNumberFormat="1" applyFont="1" applyFill="1" applyBorder="1" applyAlignment="1">
      <alignment horizontal="center" vertical="center" wrapText="1"/>
    </xf>
    <xf numFmtId="2" fontId="14" fillId="4" borderId="1" xfId="1" applyNumberFormat="1" applyFont="1" applyFill="1" applyBorder="1" applyAlignment="1">
      <alignment horizontal="center" vertical="center" wrapText="1"/>
    </xf>
    <xf numFmtId="0" fontId="14" fillId="4" borderId="1" xfId="1" applyNumberFormat="1" applyFont="1" applyFill="1" applyBorder="1" applyAlignment="1">
      <alignment horizontal="center" vertical="center" wrapText="1"/>
    </xf>
    <xf numFmtId="2" fontId="14" fillId="4" borderId="0" xfId="1" applyNumberFormat="1" applyFont="1" applyFill="1" applyBorder="1" applyAlignment="1">
      <alignment horizontal="center" vertical="center" wrapText="1"/>
    </xf>
    <xf numFmtId="0" fontId="12" fillId="0" borderId="1" xfId="1" quotePrefix="1" applyFont="1" applyBorder="1" applyAlignment="1">
      <alignment horizontal="left" vertical="center" wrapText="1"/>
    </xf>
    <xf numFmtId="0" fontId="0" fillId="3" borderId="1" xfId="1" applyFont="1" applyFill="1" applyBorder="1" applyAlignment="1">
      <alignment horizontal="left" vertical="center" wrapText="1"/>
    </xf>
    <xf numFmtId="0" fontId="0" fillId="2" borderId="1" xfId="1" applyFont="1" applyFill="1" applyBorder="1" applyAlignment="1">
      <alignment horizontal="left" vertical="center" wrapText="1"/>
    </xf>
    <xf numFmtId="0" fontId="0" fillId="3" borderId="1" xfId="1" applyFont="1" applyFill="1" applyBorder="1" applyAlignment="1">
      <alignment horizontal="center" vertical="center" wrapText="1"/>
    </xf>
    <xf numFmtId="0" fontId="18" fillId="3" borderId="1" xfId="1" applyFont="1" applyFill="1" applyBorder="1" applyAlignment="1">
      <alignment horizontal="left" vertical="center" wrapText="1"/>
    </xf>
    <xf numFmtId="0" fontId="14" fillId="5" borderId="1" xfId="1" applyFont="1" applyFill="1" applyBorder="1" applyAlignment="1">
      <alignment horizontal="center" vertical="center" wrapText="1"/>
    </xf>
    <xf numFmtId="166" fontId="14" fillId="4" borderId="1" xfId="1" applyNumberFormat="1" applyFont="1" applyFill="1" applyBorder="1" applyAlignment="1">
      <alignment horizontal="center" vertical="center" wrapText="1"/>
    </xf>
    <xf numFmtId="0" fontId="18" fillId="3" borderId="1" xfId="1" applyFont="1" applyFill="1" applyBorder="1" applyAlignment="1">
      <alignment horizontal="center" vertical="center" wrapText="1"/>
    </xf>
    <xf numFmtId="2" fontId="13" fillId="4" borderId="1" xfId="1"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6" borderId="1" xfId="1" applyFont="1" applyFill="1" applyBorder="1" applyAlignment="1">
      <alignment horizontal="left" vertical="center" wrapText="1"/>
    </xf>
    <xf numFmtId="0" fontId="0" fillId="6" borderId="1" xfId="1" applyFont="1" applyFill="1" applyBorder="1" applyAlignment="1">
      <alignment horizontal="left" vertical="center" wrapText="1"/>
    </xf>
    <xf numFmtId="0" fontId="10" fillId="6" borderId="1" xfId="1" applyFont="1" applyFill="1" applyBorder="1" applyAlignment="1">
      <alignment horizontal="center" vertical="center" wrapText="1"/>
    </xf>
    <xf numFmtId="0" fontId="0" fillId="6" borderId="1" xfId="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3" fillId="5" borderId="1" xfId="0" applyFont="1" applyFill="1" applyBorder="1" applyAlignment="1">
      <alignment horizontal="center" vertical="center" wrapText="1"/>
    </xf>
    <xf numFmtId="2" fontId="14" fillId="4" borderId="1" xfId="0" applyNumberFormat="1" applyFont="1" applyFill="1" applyBorder="1" applyAlignment="1">
      <alignment horizontal="center" vertical="center" wrapText="1"/>
    </xf>
    <xf numFmtId="0" fontId="0" fillId="0" borderId="0" xfId="0" applyAlignment="1">
      <alignment wrapText="1"/>
    </xf>
    <xf numFmtId="0" fontId="13" fillId="0" borderId="1" xfId="0" applyFont="1" applyBorder="1" applyAlignment="1">
      <alignment horizontal="left" vertical="center" wrapText="1"/>
    </xf>
    <xf numFmtId="49" fontId="13" fillId="0" borderId="1" xfId="0" applyNumberFormat="1" applyFont="1" applyBorder="1" applyAlignment="1">
      <alignment wrapText="1"/>
    </xf>
    <xf numFmtId="10" fontId="13" fillId="0" borderId="1" xfId="8" applyNumberFormat="1" applyFont="1" applyBorder="1" applyAlignment="1">
      <alignment wrapText="1"/>
    </xf>
    <xf numFmtId="2" fontId="13" fillId="0" borderId="1" xfId="0" applyNumberFormat="1" applyFont="1" applyBorder="1" applyAlignment="1">
      <alignment wrapText="1"/>
    </xf>
    <xf numFmtId="0" fontId="0" fillId="0" borderId="1" xfId="0" applyBorder="1" applyAlignment="1">
      <alignment wrapText="1"/>
    </xf>
    <xf numFmtId="49" fontId="0" fillId="0" borderId="1" xfId="0" applyNumberFormat="1" applyBorder="1" applyAlignment="1">
      <alignment wrapText="1"/>
    </xf>
    <xf numFmtId="49" fontId="0" fillId="0" borderId="1" xfId="0" applyNumberFormat="1" applyFont="1" applyFill="1" applyBorder="1" applyAlignment="1">
      <alignment horizontal="left" vertical="center"/>
    </xf>
    <xf numFmtId="0" fontId="10" fillId="0" borderId="0" xfId="2" applyFont="1" applyBorder="1"/>
    <xf numFmtId="0" fontId="10" fillId="0" borderId="1" xfId="2" applyFont="1" applyBorder="1" applyAlignment="1">
      <alignment horizontal="center" vertical="center"/>
    </xf>
    <xf numFmtId="0" fontId="13" fillId="0" borderId="1" xfId="1" applyFont="1" applyBorder="1" applyAlignment="1">
      <alignment horizontal="left" vertical="center"/>
    </xf>
    <xf numFmtId="2" fontId="14" fillId="4" borderId="1" xfId="2" applyNumberFormat="1" applyFont="1" applyFill="1" applyBorder="1" applyAlignment="1">
      <alignment horizontal="left" vertical="center" wrapText="1"/>
    </xf>
    <xf numFmtId="2" fontId="13" fillId="0" borderId="1" xfId="1" applyNumberFormat="1" applyFont="1" applyBorder="1"/>
    <xf numFmtId="10" fontId="13" fillId="0" borderId="1" xfId="4" applyNumberFormat="1" applyFont="1" applyBorder="1"/>
    <xf numFmtId="0" fontId="10" fillId="0" borderId="1" xfId="1" applyBorder="1"/>
    <xf numFmtId="49" fontId="10" fillId="0" borderId="1" xfId="1" applyNumberFormat="1" applyBorder="1"/>
    <xf numFmtId="0" fontId="10" fillId="0" borderId="0" xfId="1" applyBorder="1"/>
    <xf numFmtId="49" fontId="10" fillId="0" borderId="0" xfId="1" applyNumberFormat="1" applyBorder="1"/>
    <xf numFmtId="2" fontId="13" fillId="0" borderId="0" xfId="1" applyNumberFormat="1" applyFont="1" applyBorder="1"/>
    <xf numFmtId="10" fontId="13" fillId="0" borderId="0" xfId="4" applyNumberFormat="1" applyFont="1" applyBorder="1"/>
    <xf numFmtId="0" fontId="0" fillId="0" borderId="0" xfId="1" applyFont="1" applyBorder="1"/>
    <xf numFmtId="0" fontId="0" fillId="0" borderId="0" xfId="1" applyFont="1" applyFill="1" applyBorder="1"/>
    <xf numFmtId="0" fontId="12" fillId="0" borderId="0" xfId="1" applyFont="1" applyBorder="1"/>
    <xf numFmtId="0" fontId="13" fillId="0" borderId="1" xfId="2" applyFont="1" applyBorder="1" applyAlignment="1">
      <alignment horizontal="left" vertical="center"/>
    </xf>
    <xf numFmtId="49" fontId="10" fillId="0" borderId="1" xfId="2" applyNumberFormat="1" applyFont="1" applyFill="1" applyBorder="1" applyAlignment="1">
      <alignment horizontal="left" vertical="center"/>
    </xf>
    <xf numFmtId="0" fontId="10" fillId="0" borderId="0" xfId="2" applyFont="1" applyBorder="1" applyAlignment="1">
      <alignment vertical="top"/>
    </xf>
    <xf numFmtId="49" fontId="0" fillId="0" borderId="1" xfId="2" applyNumberFormat="1" applyFont="1" applyFill="1" applyBorder="1" applyAlignment="1">
      <alignment horizontal="left" vertical="center"/>
    </xf>
    <xf numFmtId="0" fontId="9" fillId="0" borderId="0" xfId="9"/>
    <xf numFmtId="0" fontId="9" fillId="4" borderId="1" xfId="9" applyFill="1" applyBorder="1" applyAlignment="1">
      <alignment horizontal="center"/>
    </xf>
    <xf numFmtId="0" fontId="24" fillId="2" borderId="1" xfId="9" applyFont="1" applyFill="1" applyBorder="1" applyAlignment="1">
      <alignment horizontal="center"/>
    </xf>
    <xf numFmtId="0" fontId="9" fillId="4" borderId="1" xfId="9" applyFill="1" applyBorder="1" applyAlignment="1">
      <alignment horizontal="center" vertical="center"/>
    </xf>
    <xf numFmtId="0" fontId="9" fillId="4" borderId="1" xfId="9" applyFill="1" applyBorder="1"/>
    <xf numFmtId="0" fontId="9" fillId="8" borderId="1" xfId="9" applyFill="1" applyBorder="1" applyAlignment="1">
      <alignment horizontal="center"/>
    </xf>
    <xf numFmtId="14" fontId="9" fillId="8" borderId="1" xfId="9" applyNumberFormat="1" applyFill="1" applyBorder="1" applyAlignment="1">
      <alignment horizontal="center"/>
    </xf>
    <xf numFmtId="0" fontId="9" fillId="8" borderId="1" xfId="9" applyFill="1" applyBorder="1"/>
    <xf numFmtId="0" fontId="24" fillId="4" borderId="1" xfId="9" applyFont="1" applyFill="1" applyBorder="1" applyAlignment="1">
      <alignment horizontal="center"/>
    </xf>
    <xf numFmtId="0" fontId="9" fillId="0" borderId="0" xfId="9" applyFill="1" applyBorder="1" applyAlignment="1">
      <alignment horizontal="center"/>
    </xf>
    <xf numFmtId="14" fontId="9" fillId="0" borderId="0" xfId="9" applyNumberFormat="1" applyFill="1" applyBorder="1"/>
    <xf numFmtId="0" fontId="9" fillId="0" borderId="0" xfId="9" applyFill="1" applyBorder="1"/>
    <xf numFmtId="0" fontId="9" fillId="0" borderId="0" xfId="9" applyFill="1"/>
    <xf numFmtId="0" fontId="9" fillId="8" borderId="0" xfId="9" applyFill="1"/>
    <xf numFmtId="0" fontId="0" fillId="0" borderId="0" xfId="0" applyBorder="1"/>
    <xf numFmtId="0" fontId="20" fillId="8" borderId="1" xfId="9" applyFont="1" applyFill="1" applyBorder="1" applyAlignment="1">
      <alignment horizontal="center"/>
    </xf>
    <xf numFmtId="0" fontId="28" fillId="8" borderId="1" xfId="9" applyFont="1" applyFill="1" applyBorder="1" applyAlignment="1">
      <alignment horizontal="center"/>
    </xf>
    <xf numFmtId="0" fontId="16" fillId="0" borderId="0" xfId="1" applyFont="1" applyBorder="1"/>
    <xf numFmtId="0" fontId="8" fillId="0" borderId="0" xfId="9" applyFont="1"/>
    <xf numFmtId="0" fontId="0" fillId="4" borderId="0" xfId="1" applyFont="1" applyFill="1" applyBorder="1"/>
    <xf numFmtId="0" fontId="10" fillId="4" borderId="0" xfId="2" applyFont="1" applyFill="1" applyBorder="1" applyAlignment="1">
      <alignment vertical="top"/>
    </xf>
    <xf numFmtId="0" fontId="10" fillId="4" borderId="0" xfId="2" applyFont="1" applyFill="1" applyBorder="1" applyAlignment="1">
      <alignment horizontal="center" vertical="center"/>
    </xf>
    <xf numFmtId="49" fontId="10" fillId="4" borderId="0" xfId="2" applyNumberFormat="1" applyFont="1" applyFill="1" applyBorder="1" applyAlignment="1">
      <alignment horizontal="left" vertical="center"/>
    </xf>
    <xf numFmtId="2" fontId="13" fillId="4" borderId="0" xfId="1" applyNumberFormat="1" applyFont="1" applyFill="1" applyBorder="1"/>
    <xf numFmtId="0" fontId="12" fillId="4" borderId="0" xfId="1" applyFont="1" applyFill="1" applyBorder="1"/>
    <xf numFmtId="0" fontId="16" fillId="0" borderId="0" xfId="1" applyFont="1" applyFill="1" applyBorder="1"/>
    <xf numFmtId="0" fontId="10" fillId="3" borderId="1" xfId="1" applyFont="1" applyFill="1" applyBorder="1" applyAlignment="1">
      <alignment vertical="center" wrapText="1"/>
    </xf>
    <xf numFmtId="0" fontId="0" fillId="3" borderId="1" xfId="1" applyFont="1" applyFill="1" applyBorder="1" applyAlignment="1">
      <alignment vertical="center" wrapText="1"/>
    </xf>
    <xf numFmtId="0" fontId="10" fillId="4" borderId="0" xfId="2" applyFont="1" applyFill="1" applyBorder="1"/>
    <xf numFmtId="0" fontId="10" fillId="0" borderId="0" xfId="2" applyFont="1" applyBorder="1" applyAlignment="1">
      <alignment horizontal="center" vertical="center"/>
    </xf>
    <xf numFmtId="0" fontId="10" fillId="0" borderId="0" xfId="2" applyFont="1" applyFill="1" applyBorder="1" applyAlignment="1">
      <alignment vertical="top"/>
    </xf>
    <xf numFmtId="164" fontId="11" fillId="0" borderId="1" xfId="3" applyNumberFormat="1" applyFont="1" applyBorder="1" applyAlignment="1">
      <alignment horizontal="center" vertical="center" wrapText="1"/>
    </xf>
    <xf numFmtId="0" fontId="13" fillId="5" borderId="1" xfId="12" applyFont="1" applyFill="1" applyBorder="1" applyAlignment="1">
      <alignment horizontal="center" vertical="center" wrapText="1"/>
    </xf>
    <xf numFmtId="165" fontId="13" fillId="4" borderId="1" xfId="1" applyNumberFormat="1" applyFont="1" applyFill="1" applyBorder="1" applyAlignment="1">
      <alignment horizontal="center" vertical="center" wrapText="1"/>
    </xf>
    <xf numFmtId="49" fontId="0" fillId="0" borderId="0" xfId="0" applyNumberFormat="1" applyFont="1" applyFill="1" applyBorder="1" applyAlignment="1">
      <alignment horizontal="left" vertical="center"/>
    </xf>
    <xf numFmtId="49" fontId="0" fillId="0" borderId="0" xfId="0" applyNumberFormat="1" applyBorder="1" applyAlignment="1">
      <alignment wrapText="1"/>
    </xf>
    <xf numFmtId="10" fontId="13" fillId="0" borderId="0" xfId="8" applyNumberFormat="1" applyFont="1" applyBorder="1" applyAlignment="1">
      <alignment wrapText="1"/>
    </xf>
    <xf numFmtId="2" fontId="13" fillId="0" borderId="0" xfId="0" applyNumberFormat="1" applyFont="1" applyBorder="1" applyAlignment="1">
      <alignment wrapText="1"/>
    </xf>
    <xf numFmtId="0" fontId="0" fillId="0" borderId="0" xfId="0" applyBorder="1" applyAlignment="1">
      <alignment wrapText="1"/>
    </xf>
    <xf numFmtId="0" fontId="12" fillId="0" borderId="1" xfId="1" applyFont="1" applyBorder="1"/>
    <xf numFmtId="0" fontId="0" fillId="0" borderId="1" xfId="1" applyFont="1" applyBorder="1"/>
    <xf numFmtId="0" fontId="5" fillId="0" borderId="0" xfId="9" applyFont="1"/>
    <xf numFmtId="0" fontId="5" fillId="0" borderId="0" xfId="9" applyFont="1" applyFill="1"/>
    <xf numFmtId="0" fontId="0" fillId="0" borderId="0" xfId="0" applyFill="1"/>
    <xf numFmtId="0" fontId="0" fillId="0" borderId="0" xfId="0" applyFill="1" applyBorder="1"/>
    <xf numFmtId="0" fontId="0" fillId="0" borderId="0" xfId="0" applyFill="1" applyBorder="1" applyAlignment="1">
      <alignment horizontal="center"/>
    </xf>
    <xf numFmtId="0" fontId="0" fillId="0" borderId="0" xfId="9" applyFont="1" applyFill="1" applyBorder="1" applyAlignment="1">
      <alignment horizontal="center"/>
    </xf>
    <xf numFmtId="0" fontId="0" fillId="5" borderId="1" xfId="1" applyFont="1" applyFill="1" applyBorder="1" applyAlignment="1">
      <alignment horizontal="left" vertical="center" wrapText="1"/>
    </xf>
    <xf numFmtId="0" fontId="10" fillId="5" borderId="1" xfId="1" applyFont="1" applyFill="1" applyBorder="1" applyAlignment="1">
      <alignment horizontal="left" vertical="center" wrapText="1"/>
    </xf>
    <xf numFmtId="0" fontId="13" fillId="6" borderId="1" xfId="1" applyFont="1" applyFill="1" applyBorder="1" applyAlignment="1">
      <alignment horizontal="center" vertical="center" wrapText="1"/>
    </xf>
    <xf numFmtId="0" fontId="32" fillId="0" borderId="34" xfId="0" applyFont="1" applyBorder="1" applyAlignment="1">
      <alignment vertical="center"/>
    </xf>
    <xf numFmtId="0" fontId="0" fillId="0" borderId="35" xfId="0" applyFill="1" applyBorder="1" applyAlignment="1">
      <alignment horizontal="center"/>
    </xf>
    <xf numFmtId="0" fontId="32" fillId="0" borderId="18" xfId="0" applyFont="1" applyBorder="1" applyAlignment="1">
      <alignment vertical="center"/>
    </xf>
    <xf numFmtId="0" fontId="0" fillId="0" borderId="6" xfId="0" applyFill="1" applyBorder="1" applyAlignment="1">
      <alignment horizontal="center"/>
    </xf>
    <xf numFmtId="0" fontId="0" fillId="0" borderId="6" xfId="9" applyFont="1" applyFill="1" applyBorder="1" applyAlignment="1">
      <alignment horizontal="center"/>
    </xf>
    <xf numFmtId="0" fontId="0" fillId="0" borderId="6" xfId="0" applyBorder="1"/>
    <xf numFmtId="0" fontId="0" fillId="0" borderId="5" xfId="9" applyFont="1" applyFill="1" applyBorder="1" applyAlignment="1">
      <alignment horizontal="center"/>
    </xf>
    <xf numFmtId="0" fontId="0" fillId="0" borderId="29" xfId="0" applyBorder="1"/>
    <xf numFmtId="0" fontId="0" fillId="0" borderId="30" xfId="0" applyBorder="1"/>
    <xf numFmtId="0" fontId="0" fillId="0" borderId="35" xfId="0" applyBorder="1"/>
    <xf numFmtId="0" fontId="0" fillId="0" borderId="5" xfId="0" applyBorder="1"/>
    <xf numFmtId="0" fontId="0" fillId="0" borderId="29"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13" borderId="0" xfId="0" applyFill="1" applyAlignment="1"/>
    <xf numFmtId="0" fontId="0" fillId="0" borderId="0" xfId="0" applyAlignment="1">
      <alignment vertical="center"/>
    </xf>
    <xf numFmtId="0" fontId="0" fillId="0" borderId="0" xfId="0" applyAlignment="1">
      <alignment horizontal="center" vertical="center"/>
    </xf>
    <xf numFmtId="0" fontId="31" fillId="10" borderId="0" xfId="14" applyFont="1" applyFill="1" applyBorder="1" applyAlignment="1">
      <alignment horizontal="center"/>
    </xf>
    <xf numFmtId="0" fontId="0" fillId="0" borderId="29" xfId="0" applyBorder="1" applyAlignment="1"/>
    <xf numFmtId="0" fontId="4" fillId="6" borderId="1" xfId="9" applyFont="1" applyFill="1" applyBorder="1" applyAlignment="1">
      <alignment vertical="center" wrapText="1"/>
    </xf>
    <xf numFmtId="0" fontId="3" fillId="6" borderId="1" xfId="9" applyFont="1" applyFill="1" applyBorder="1" applyAlignment="1">
      <alignment vertical="center" wrapText="1"/>
    </xf>
    <xf numFmtId="0" fontId="9" fillId="6" borderId="1" xfId="9" applyFill="1" applyBorder="1" applyAlignment="1">
      <alignment vertical="center" wrapText="1"/>
    </xf>
    <xf numFmtId="0" fontId="24" fillId="10" borderId="1" xfId="9" applyFont="1" applyFill="1" applyBorder="1" applyAlignment="1">
      <alignment vertical="center" wrapText="1"/>
    </xf>
    <xf numFmtId="0" fontId="10" fillId="0" borderId="1" xfId="2" applyFont="1" applyBorder="1" applyAlignment="1">
      <alignment horizontal="left" vertical="center"/>
    </xf>
    <xf numFmtId="0" fontId="10" fillId="4" borderId="0" xfId="15" applyFont="1" applyFill="1" applyAlignment="1">
      <alignment vertical="center"/>
    </xf>
    <xf numFmtId="0" fontId="10" fillId="4" borderId="0" xfId="15" applyFont="1" applyFill="1" applyAlignment="1">
      <alignment horizontal="left" vertical="top"/>
    </xf>
    <xf numFmtId="0" fontId="10" fillId="0" borderId="0" xfId="15" applyFont="1" applyFill="1" applyAlignment="1">
      <alignment vertical="center"/>
    </xf>
    <xf numFmtId="0" fontId="10" fillId="4" borderId="0" xfId="15" applyFont="1" applyFill="1" applyBorder="1" applyAlignment="1">
      <alignment vertical="center"/>
    </xf>
    <xf numFmtId="0" fontId="10" fillId="4" borderId="0" xfId="15" applyFont="1" applyFill="1" applyBorder="1" applyAlignment="1">
      <alignment horizontal="left" vertical="top"/>
    </xf>
    <xf numFmtId="0" fontId="10" fillId="4" borderId="0" xfId="15" applyFont="1" applyFill="1" applyAlignment="1">
      <alignment horizontal="left" vertical="center"/>
    </xf>
    <xf numFmtId="0" fontId="12" fillId="9" borderId="15" xfId="15" applyFont="1" applyFill="1" applyBorder="1" applyAlignment="1">
      <alignment horizontal="center" vertical="center" wrapText="1"/>
    </xf>
    <xf numFmtId="0" fontId="11" fillId="9" borderId="16" xfId="15" applyFont="1" applyFill="1" applyBorder="1" applyAlignment="1">
      <alignment horizontal="center" vertical="center" wrapText="1"/>
    </xf>
    <xf numFmtId="0" fontId="12" fillId="9" borderId="16" xfId="15" quotePrefix="1" applyFont="1" applyFill="1" applyBorder="1" applyAlignment="1">
      <alignment horizontal="center" vertical="center" wrapText="1"/>
    </xf>
    <xf numFmtId="0" fontId="11" fillId="9" borderId="21" xfId="15" applyFont="1" applyFill="1" applyBorder="1" applyAlignment="1">
      <alignment horizontal="left" vertical="top"/>
    </xf>
    <xf numFmtId="164" fontId="11" fillId="0" borderId="17" xfId="16" applyNumberFormat="1" applyFont="1" applyFill="1" applyBorder="1" applyAlignment="1">
      <alignment horizontal="center" vertical="center" wrapText="1"/>
    </xf>
    <xf numFmtId="0" fontId="10" fillId="3" borderId="1" xfId="15" applyFont="1" applyFill="1" applyBorder="1" applyAlignment="1">
      <alignment horizontal="left" vertical="center" wrapText="1"/>
    </xf>
    <xf numFmtId="49" fontId="10" fillId="3" borderId="1" xfId="15" applyNumberFormat="1" applyFont="1" applyFill="1" applyBorder="1" applyAlignment="1">
      <alignment horizontal="center" vertical="center"/>
    </xf>
    <xf numFmtId="0" fontId="10" fillId="0" borderId="22" xfId="15" applyFont="1" applyBorder="1" applyAlignment="1">
      <alignment horizontal="left" vertical="top" wrapText="1"/>
    </xf>
    <xf numFmtId="49" fontId="10" fillId="4" borderId="0" xfId="15" applyNumberFormat="1" applyFont="1" applyFill="1" applyBorder="1" applyAlignment="1">
      <alignment horizontal="center" vertical="center"/>
    </xf>
    <xf numFmtId="49" fontId="29" fillId="4" borderId="0" xfId="15" applyNumberFormat="1" applyFont="1" applyFill="1" applyBorder="1" applyAlignment="1">
      <alignment horizontal="center" vertical="center" wrapText="1"/>
    </xf>
    <xf numFmtId="0" fontId="18" fillId="0" borderId="22" xfId="15" applyFont="1" applyBorder="1" applyAlignment="1">
      <alignment horizontal="left" vertical="top" wrapText="1"/>
    </xf>
    <xf numFmtId="0" fontId="0" fillId="0" borderId="22" xfId="15" applyFont="1" applyBorder="1" applyAlignment="1">
      <alignment horizontal="left" vertical="top" wrapText="1"/>
    </xf>
    <xf numFmtId="0" fontId="33" fillId="4" borderId="0" xfId="15" applyFont="1" applyFill="1" applyAlignment="1">
      <alignment horizontal="left"/>
    </xf>
    <xf numFmtId="0" fontId="10" fillId="6" borderId="1" xfId="15" applyFont="1" applyFill="1" applyBorder="1" applyAlignment="1">
      <alignment horizontal="left" vertical="center" wrapText="1"/>
    </xf>
    <xf numFmtId="49" fontId="0" fillId="6" borderId="1" xfId="15" applyNumberFormat="1" applyFont="1" applyFill="1" applyBorder="1" applyAlignment="1">
      <alignment horizontal="center" vertical="center"/>
    </xf>
    <xf numFmtId="49" fontId="10" fillId="6" borderId="1" xfId="15" applyNumberFormat="1" applyFont="1" applyFill="1" applyBorder="1" applyAlignment="1">
      <alignment horizontal="center" vertical="center"/>
    </xf>
    <xf numFmtId="0" fontId="18" fillId="6" borderId="1" xfId="15" applyFont="1" applyFill="1" applyBorder="1" applyAlignment="1">
      <alignment horizontal="left" vertical="center" wrapText="1"/>
    </xf>
    <xf numFmtId="49" fontId="18" fillId="6" borderId="2" xfId="15" applyNumberFormat="1" applyFont="1" applyFill="1" applyBorder="1" applyAlignment="1">
      <alignment horizontal="center" vertical="center" wrapText="1"/>
    </xf>
    <xf numFmtId="49" fontId="10" fillId="6" borderId="2" xfId="15" applyNumberFormat="1" applyFont="1" applyFill="1" applyBorder="1" applyAlignment="1">
      <alignment horizontal="center" vertical="center"/>
    </xf>
    <xf numFmtId="0" fontId="30" fillId="4" borderId="0" xfId="15" quotePrefix="1" applyFont="1" applyFill="1" applyBorder="1" applyAlignment="1">
      <alignment horizontal="left" vertical="center"/>
    </xf>
    <xf numFmtId="0" fontId="18" fillId="4" borderId="25" xfId="15" applyFont="1" applyFill="1" applyBorder="1" applyAlignment="1">
      <alignment vertical="top" wrapText="1"/>
    </xf>
    <xf numFmtId="0" fontId="18" fillId="4" borderId="26" xfId="15" applyFont="1" applyFill="1" applyBorder="1" applyAlignment="1">
      <alignment vertical="top" wrapText="1"/>
    </xf>
    <xf numFmtId="49" fontId="0" fillId="3" borderId="1" xfId="15" applyNumberFormat="1" applyFont="1" applyFill="1" applyBorder="1" applyAlignment="1">
      <alignment horizontal="center" vertical="center"/>
    </xf>
    <xf numFmtId="49" fontId="30" fillId="4" borderId="0" xfId="15" applyNumberFormat="1" applyFont="1" applyFill="1" applyBorder="1" applyAlignment="1">
      <alignment horizontal="center" vertical="center" wrapText="1"/>
    </xf>
    <xf numFmtId="0" fontId="18" fillId="0" borderId="22" xfId="15" applyFont="1" applyFill="1" applyBorder="1" applyAlignment="1">
      <alignment horizontal="left" vertical="top" wrapText="1"/>
    </xf>
    <xf numFmtId="0" fontId="30" fillId="4" borderId="0" xfId="15" applyFont="1" applyFill="1" applyAlignment="1">
      <alignment vertical="center"/>
    </xf>
    <xf numFmtId="49" fontId="18" fillId="4" borderId="22" xfId="15" applyNumberFormat="1" applyFont="1" applyFill="1" applyBorder="1" applyAlignment="1">
      <alignment horizontal="left" vertical="top" wrapText="1"/>
    </xf>
    <xf numFmtId="0" fontId="10" fillId="6" borderId="1" xfId="15" applyFont="1" applyFill="1" applyBorder="1" applyAlignment="1">
      <alignment horizontal="center" vertical="center" wrapText="1"/>
    </xf>
    <xf numFmtId="49" fontId="10" fillId="6" borderId="33" xfId="15" applyNumberFormat="1" applyFont="1" applyFill="1" applyBorder="1" applyAlignment="1">
      <alignment horizontal="center" vertical="center"/>
    </xf>
    <xf numFmtId="0" fontId="10" fillId="6" borderId="20" xfId="15" applyFont="1" applyFill="1" applyBorder="1" applyAlignment="1">
      <alignment horizontal="left" vertical="center" wrapText="1"/>
    </xf>
    <xf numFmtId="49" fontId="10" fillId="6" borderId="20" xfId="15" applyNumberFormat="1" applyFont="1" applyFill="1" applyBorder="1" applyAlignment="1">
      <alignment horizontal="center" vertical="center" wrapText="1"/>
    </xf>
    <xf numFmtId="0" fontId="30" fillId="4" borderId="0" xfId="15" applyFont="1" applyFill="1" applyBorder="1" applyAlignment="1">
      <alignment vertical="center"/>
    </xf>
    <xf numFmtId="164" fontId="11" fillId="4" borderId="0" xfId="16" applyNumberFormat="1" applyFont="1" applyFill="1" applyBorder="1" applyAlignment="1">
      <alignment horizontal="center" vertical="center" wrapText="1"/>
    </xf>
    <xf numFmtId="0" fontId="10" fillId="4" borderId="0" xfId="15" applyFont="1" applyFill="1" applyBorder="1" applyAlignment="1">
      <alignment horizontal="left" vertical="center" wrapText="1"/>
    </xf>
    <xf numFmtId="0" fontId="10" fillId="4" borderId="0" xfId="15" applyFont="1" applyFill="1" applyBorder="1" applyAlignment="1">
      <alignment horizontal="left" vertical="top" wrapText="1"/>
    </xf>
    <xf numFmtId="0" fontId="23" fillId="4" borderId="0" xfId="15" applyFont="1" applyFill="1" applyBorder="1" applyAlignment="1">
      <alignment vertical="center"/>
    </xf>
    <xf numFmtId="164" fontId="11" fillId="0" borderId="15" xfId="16" applyNumberFormat="1" applyFont="1" applyFill="1" applyBorder="1" applyAlignment="1">
      <alignment horizontal="center" vertical="center" wrapText="1"/>
    </xf>
    <xf numFmtId="0" fontId="10" fillId="6" borderId="16" xfId="15" applyFont="1" applyFill="1" applyBorder="1" applyAlignment="1">
      <alignment horizontal="left" vertical="center" wrapText="1"/>
    </xf>
    <xf numFmtId="49" fontId="10" fillId="6" borderId="16" xfId="15" applyNumberFormat="1" applyFont="1" applyFill="1" applyBorder="1" applyAlignment="1">
      <alignment horizontal="center" vertical="center"/>
    </xf>
    <xf numFmtId="0" fontId="10" fillId="4" borderId="0" xfId="15" applyFont="1" applyFill="1" applyAlignment="1">
      <alignment vertical="center" wrapText="1"/>
    </xf>
    <xf numFmtId="164" fontId="11" fillId="0" borderId="32" xfId="16" applyNumberFormat="1" applyFont="1" applyFill="1" applyBorder="1" applyAlignment="1">
      <alignment horizontal="center" vertical="center" wrapText="1"/>
    </xf>
    <xf numFmtId="0" fontId="10" fillId="6" borderId="33" xfId="15" applyFont="1" applyFill="1" applyBorder="1" applyAlignment="1">
      <alignment horizontal="left" vertical="center" wrapText="1"/>
    </xf>
    <xf numFmtId="164" fontId="11" fillId="0" borderId="19" xfId="16" applyNumberFormat="1" applyFont="1" applyFill="1" applyBorder="1" applyAlignment="1">
      <alignment horizontal="center" vertical="center" wrapText="1"/>
    </xf>
    <xf numFmtId="0" fontId="18" fillId="0" borderId="23" xfId="15" applyFont="1" applyFill="1" applyBorder="1" applyAlignment="1">
      <alignment horizontal="left" vertical="top" wrapText="1"/>
    </xf>
    <xf numFmtId="0" fontId="18" fillId="2" borderId="16" xfId="15" applyFont="1" applyFill="1" applyBorder="1" applyAlignment="1">
      <alignment horizontal="left" vertical="center" wrapText="1"/>
    </xf>
    <xf numFmtId="2" fontId="18" fillId="2" borderId="16" xfId="15" applyNumberFormat="1" applyFont="1" applyFill="1" applyBorder="1" applyAlignment="1">
      <alignment horizontal="center" vertical="center" wrapText="1"/>
    </xf>
    <xf numFmtId="0" fontId="10" fillId="0" borderId="21" xfId="15" applyFont="1" applyBorder="1" applyAlignment="1">
      <alignment horizontal="left" vertical="top" wrapText="1"/>
    </xf>
    <xf numFmtId="0" fontId="18" fillId="2" borderId="1" xfId="15" applyFont="1" applyFill="1" applyBorder="1" applyAlignment="1">
      <alignment horizontal="left" vertical="center" wrapText="1"/>
    </xf>
    <xf numFmtId="2" fontId="18" fillId="2" borderId="1" xfId="15" applyNumberFormat="1" applyFont="1" applyFill="1" applyBorder="1" applyAlignment="1">
      <alignment horizontal="center" vertical="center" wrapText="1"/>
    </xf>
    <xf numFmtId="0" fontId="10" fillId="2" borderId="1" xfId="15" applyFont="1" applyFill="1" applyBorder="1" applyAlignment="1">
      <alignment horizontal="left" vertical="center" wrapText="1"/>
    </xf>
    <xf numFmtId="49" fontId="10" fillId="2" borderId="1" xfId="15" applyNumberFormat="1" applyFont="1" applyFill="1" applyBorder="1" applyAlignment="1">
      <alignment horizontal="center" vertical="center"/>
    </xf>
    <xf numFmtId="0" fontId="0" fillId="4" borderId="0" xfId="15" applyFont="1" applyFill="1" applyAlignment="1">
      <alignment vertical="center"/>
    </xf>
    <xf numFmtId="0" fontId="10" fillId="4" borderId="22" xfId="15" applyFont="1" applyFill="1" applyBorder="1" applyAlignment="1">
      <alignment horizontal="left" vertical="top" wrapText="1"/>
    </xf>
    <xf numFmtId="49" fontId="10" fillId="2" borderId="1" xfId="15" applyNumberFormat="1" applyFont="1" applyFill="1" applyBorder="1" applyAlignment="1">
      <alignment horizontal="center" vertical="center" wrapText="1"/>
    </xf>
    <xf numFmtId="0" fontId="10" fillId="2" borderId="20" xfId="15" applyFont="1" applyFill="1" applyBorder="1" applyAlignment="1">
      <alignment horizontal="left" vertical="center" wrapText="1"/>
    </xf>
    <xf numFmtId="49" fontId="10" fillId="2" borderId="20" xfId="15" applyNumberFormat="1" applyFont="1" applyFill="1" applyBorder="1" applyAlignment="1">
      <alignment horizontal="center" vertical="center" wrapText="1"/>
    </xf>
    <xf numFmtId="0" fontId="10" fillId="0" borderId="23" xfId="15" applyFont="1" applyBorder="1" applyAlignment="1">
      <alignment horizontal="left" vertical="top" wrapText="1"/>
    </xf>
    <xf numFmtId="0" fontId="11" fillId="0" borderId="0" xfId="15" applyFont="1" applyAlignment="1">
      <alignment horizontal="center" vertical="center"/>
    </xf>
    <xf numFmtId="0" fontId="10" fillId="0" borderId="0" xfId="15" applyFont="1" applyAlignment="1">
      <alignment vertical="center"/>
    </xf>
    <xf numFmtId="0" fontId="10" fillId="0" borderId="0" xfId="15" applyFont="1" applyAlignment="1">
      <alignment vertical="center" wrapText="1"/>
    </xf>
    <xf numFmtId="0" fontId="11" fillId="0" borderId="9" xfId="15" applyFont="1" applyBorder="1" applyAlignment="1">
      <alignment vertical="center" wrapText="1"/>
    </xf>
    <xf numFmtId="0" fontId="11" fillId="0" borderId="10" xfId="15" applyFont="1" applyBorder="1" applyAlignment="1">
      <alignment vertical="center" wrapText="1"/>
    </xf>
    <xf numFmtId="0" fontId="0" fillId="0" borderId="11" xfId="15" applyFont="1" applyBorder="1" applyAlignment="1">
      <alignment vertical="center"/>
    </xf>
    <xf numFmtId="0" fontId="10" fillId="0" borderId="12" xfId="15" applyFont="1" applyBorder="1" applyAlignment="1">
      <alignment vertical="center"/>
    </xf>
    <xf numFmtId="0" fontId="10" fillId="0" borderId="36" xfId="15" applyFont="1" applyFill="1" applyBorder="1" applyAlignment="1">
      <alignment vertical="center"/>
    </xf>
    <xf numFmtId="0" fontId="10" fillId="0" borderId="8" xfId="15" applyFont="1" applyFill="1" applyBorder="1" applyAlignment="1">
      <alignment vertical="center"/>
    </xf>
    <xf numFmtId="0" fontId="10" fillId="0" borderId="11" xfId="15" applyFont="1" applyBorder="1" applyAlignment="1">
      <alignment vertical="center"/>
    </xf>
    <xf numFmtId="0" fontId="33" fillId="0" borderId="0" xfId="15" applyFont="1" applyAlignment="1">
      <alignment vertical="center"/>
    </xf>
    <xf numFmtId="0" fontId="10" fillId="0" borderId="11" xfId="15" applyFont="1" applyFill="1" applyBorder="1" applyAlignment="1">
      <alignment vertical="center"/>
    </xf>
    <xf numFmtId="0" fontId="10" fillId="0" borderId="12" xfId="15" applyFont="1" applyFill="1" applyBorder="1" applyAlignment="1">
      <alignment vertical="center"/>
    </xf>
    <xf numFmtId="0" fontId="10" fillId="0" borderId="0" xfId="15" applyFont="1" applyBorder="1" applyAlignment="1">
      <alignment vertical="center" wrapText="1"/>
    </xf>
    <xf numFmtId="0" fontId="23" fillId="0" borderId="0" xfId="15" applyFont="1" applyAlignment="1">
      <alignment vertical="center"/>
    </xf>
    <xf numFmtId="0" fontId="10" fillId="0" borderId="0" xfId="1" applyFont="1" applyAlignment="1">
      <alignment vertical="center"/>
    </xf>
    <xf numFmtId="0" fontId="10" fillId="2" borderId="1" xfId="1" applyFont="1" applyFill="1" applyBorder="1" applyAlignment="1">
      <alignment horizontal="left" vertical="center" wrapText="1"/>
    </xf>
    <xf numFmtId="0" fontId="18" fillId="6" borderId="1" xfId="1" applyFont="1" applyFill="1" applyBorder="1" applyAlignment="1">
      <alignment horizontal="left" vertical="center" wrapText="1"/>
    </xf>
    <xf numFmtId="0" fontId="10" fillId="0" borderId="0" xfId="0" applyFont="1" applyAlignment="1">
      <alignment vertical="center"/>
    </xf>
    <xf numFmtId="0" fontId="24" fillId="4" borderId="0" xfId="15" applyFont="1" applyFill="1" applyAlignment="1">
      <alignment vertical="center"/>
    </xf>
    <xf numFmtId="0" fontId="24" fillId="0" borderId="0" xfId="15" applyFont="1" applyAlignment="1">
      <alignment vertical="center"/>
    </xf>
    <xf numFmtId="0" fontId="26" fillId="4" borderId="0" xfId="15" applyFont="1" applyFill="1" applyBorder="1" applyAlignment="1">
      <alignment vertical="center"/>
    </xf>
    <xf numFmtId="0" fontId="27" fillId="4" borderId="0" xfId="15" applyFont="1" applyFill="1"/>
    <xf numFmtId="0" fontId="10" fillId="6" borderId="1" xfId="15" applyFont="1" applyFill="1" applyBorder="1" applyAlignment="1">
      <alignment horizontal="left" vertical="top" wrapText="1"/>
    </xf>
    <xf numFmtId="49" fontId="10" fillId="6" borderId="1" xfId="15" applyNumberFormat="1" applyFont="1" applyFill="1" applyBorder="1" applyAlignment="1">
      <alignment horizontal="center" vertical="top"/>
    </xf>
    <xf numFmtId="0" fontId="33" fillId="4" borderId="0" xfId="15" applyFont="1" applyFill="1" applyAlignment="1">
      <alignment horizontal="left" vertical="center"/>
    </xf>
    <xf numFmtId="0" fontId="10" fillId="2" borderId="18" xfId="15" applyFont="1" applyFill="1" applyBorder="1" applyAlignment="1">
      <alignment horizontal="left" vertical="center" wrapText="1"/>
    </xf>
    <xf numFmtId="49" fontId="10" fillId="2" borderId="18" xfId="15" applyNumberFormat="1" applyFont="1" applyFill="1" applyBorder="1" applyAlignment="1">
      <alignment horizontal="center" vertical="center"/>
    </xf>
    <xf numFmtId="49" fontId="10" fillId="6" borderId="1" xfId="15" applyNumberFormat="1" applyFont="1" applyFill="1" applyBorder="1" applyAlignment="1">
      <alignment horizontal="center" vertical="center" wrapText="1"/>
    </xf>
    <xf numFmtId="0" fontId="34" fillId="0" borderId="22" xfId="0" applyFont="1" applyBorder="1" applyAlignment="1">
      <alignment vertical="center" wrapText="1"/>
    </xf>
    <xf numFmtId="0" fontId="0" fillId="0" borderId="24" xfId="15" applyFont="1" applyBorder="1" applyAlignment="1">
      <alignment horizontal="left" vertical="top" wrapText="1"/>
    </xf>
    <xf numFmtId="0" fontId="10" fillId="0" borderId="37" xfId="15" applyFont="1" applyFill="1" applyBorder="1" applyAlignment="1">
      <alignment horizontal="left" vertical="top" wrapText="1"/>
    </xf>
    <xf numFmtId="49" fontId="10" fillId="2" borderId="33" xfId="15" applyNumberFormat="1" applyFont="1" applyFill="1" applyBorder="1" applyAlignment="1">
      <alignment horizontal="center" vertical="center"/>
    </xf>
    <xf numFmtId="0" fontId="0" fillId="0" borderId="34" xfId="0" applyBorder="1" applyAlignment="1">
      <alignment wrapText="1"/>
    </xf>
    <xf numFmtId="0" fontId="13" fillId="0" borderId="0" xfId="2" applyFont="1" applyBorder="1" applyAlignment="1">
      <alignment horizontal="left" vertical="center"/>
    </xf>
    <xf numFmtId="49" fontId="10" fillId="0" borderId="0" xfId="2" applyNumberFormat="1" applyFont="1" applyFill="1" applyBorder="1" applyAlignment="1">
      <alignment horizontal="left" vertical="center"/>
    </xf>
    <xf numFmtId="0" fontId="10" fillId="0" borderId="0" xfId="20" applyFont="1" applyAlignment="1">
      <alignment vertical="center"/>
    </xf>
    <xf numFmtId="0" fontId="14" fillId="5" borderId="1" xfId="20" applyFont="1" applyFill="1" applyBorder="1" applyAlignment="1">
      <alignment horizontal="center" vertical="center" wrapText="1"/>
    </xf>
    <xf numFmtId="0" fontId="13" fillId="5" borderId="1" xfId="20" applyFont="1" applyFill="1" applyBorder="1" applyAlignment="1">
      <alignment horizontal="center" vertical="center" wrapText="1"/>
    </xf>
    <xf numFmtId="0" fontId="14" fillId="4" borderId="1" xfId="20" applyNumberFormat="1" applyFont="1" applyFill="1" applyBorder="1" applyAlignment="1">
      <alignment horizontal="center" vertical="center" wrapText="1"/>
    </xf>
    <xf numFmtId="49" fontId="18" fillId="2" borderId="1" xfId="1" applyNumberFormat="1" applyFont="1" applyFill="1" applyBorder="1" applyAlignment="1">
      <alignment horizontal="center" vertical="center" wrapText="1"/>
    </xf>
    <xf numFmtId="0" fontId="18" fillId="6" borderId="1" xfId="1"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0" fontId="0" fillId="0" borderId="1" xfId="0" applyBorder="1"/>
    <xf numFmtId="0" fontId="0" fillId="4" borderId="0" xfId="1" applyFont="1" applyFill="1" applyBorder="1" applyAlignment="1">
      <alignment horizontal="left"/>
    </xf>
    <xf numFmtId="0" fontId="18" fillId="0" borderId="11" xfId="15" applyFont="1" applyBorder="1" applyAlignment="1">
      <alignment vertical="center" wrapText="1"/>
    </xf>
    <xf numFmtId="0" fontId="18" fillId="0" borderId="12" xfId="15" applyFont="1" applyBorder="1" applyAlignment="1">
      <alignment vertical="center" wrapText="1"/>
    </xf>
    <xf numFmtId="0" fontId="18" fillId="0" borderId="13" xfId="15" applyFont="1" applyBorder="1" applyAlignment="1">
      <alignment vertical="center" wrapText="1"/>
    </xf>
    <xf numFmtId="0" fontId="18" fillId="0" borderId="14" xfId="15" applyFont="1" applyBorder="1" applyAlignment="1">
      <alignment vertical="center" wrapText="1"/>
    </xf>
    <xf numFmtId="0" fontId="18" fillId="0" borderId="11" xfId="15" applyFont="1" applyFill="1" applyBorder="1" applyAlignment="1">
      <alignment vertical="center"/>
    </xf>
    <xf numFmtId="0" fontId="18" fillId="0" borderId="12" xfId="15" applyFont="1" applyFill="1" applyBorder="1" applyAlignment="1">
      <alignment vertical="center"/>
    </xf>
    <xf numFmtId="0" fontId="13" fillId="0" borderId="0" xfId="2" applyFont="1" applyFill="1" applyBorder="1" applyAlignment="1">
      <alignment horizontal="left" vertical="center"/>
    </xf>
    <xf numFmtId="0" fontId="10" fillId="0" borderId="0" xfId="20" applyFont="1" applyFill="1" applyAlignment="1">
      <alignment vertical="center"/>
    </xf>
    <xf numFmtId="0" fontId="10" fillId="0" borderId="0" xfId="1" applyFont="1" applyFill="1" applyAlignment="1">
      <alignment vertical="center"/>
    </xf>
    <xf numFmtId="0" fontId="16" fillId="0" borderId="0" xfId="1" applyFont="1" applyFill="1" applyAlignment="1">
      <alignment vertical="center"/>
    </xf>
    <xf numFmtId="0" fontId="18" fillId="0" borderId="0" xfId="1" applyFont="1" applyFill="1" applyAlignment="1">
      <alignment vertical="center"/>
    </xf>
    <xf numFmtId="0" fontId="36" fillId="0" borderId="0" xfId="1" applyFont="1" applyFill="1" applyAlignment="1">
      <alignment vertical="center"/>
    </xf>
    <xf numFmtId="0" fontId="16" fillId="0" borderId="0" xfId="20" applyFont="1" applyFill="1" applyAlignment="1">
      <alignment vertical="center"/>
    </xf>
    <xf numFmtId="0" fontId="18" fillId="0" borderId="0" xfId="20" applyFont="1" applyFill="1" applyAlignment="1">
      <alignment vertical="center"/>
    </xf>
    <xf numFmtId="164" fontId="11" fillId="0" borderId="1" xfId="3" applyNumberFormat="1" applyFont="1" applyFill="1" applyBorder="1" applyAlignment="1">
      <alignment horizontal="center" vertical="center" wrapText="1"/>
    </xf>
    <xf numFmtId="2" fontId="13" fillId="0" borderId="1" xfId="1" applyNumberFormat="1" applyFont="1" applyFill="1" applyBorder="1" applyAlignment="1">
      <alignment horizontal="center" vertical="center" wrapText="1"/>
    </xf>
    <xf numFmtId="166" fontId="14" fillId="0" borderId="1" xfId="1" applyNumberFormat="1" applyFont="1" applyFill="1" applyBorder="1" applyAlignment="1">
      <alignment horizontal="center" vertical="center" wrapText="1"/>
    </xf>
    <xf numFmtId="1" fontId="14" fillId="0" borderId="1" xfId="1" applyNumberFormat="1" applyFont="1" applyFill="1" applyBorder="1" applyAlignment="1">
      <alignment horizontal="center" vertical="center" wrapText="1"/>
    </xf>
    <xf numFmtId="2" fontId="14" fillId="0" borderId="1" xfId="1" applyNumberFormat="1" applyFont="1" applyFill="1" applyBorder="1" applyAlignment="1">
      <alignment horizontal="center" vertical="center" wrapText="1"/>
    </xf>
    <xf numFmtId="0" fontId="18" fillId="0" borderId="0" xfId="15" applyFont="1" applyBorder="1" applyAlignment="1">
      <alignment vertical="center" wrapText="1"/>
    </xf>
    <xf numFmtId="0" fontId="0" fillId="0" borderId="22" xfId="15" applyFont="1" applyFill="1" applyBorder="1" applyAlignment="1">
      <alignment horizontal="left" vertical="top" wrapText="1"/>
    </xf>
    <xf numFmtId="0" fontId="38" fillId="0" borderId="13" xfId="15" applyFont="1" applyFill="1" applyBorder="1"/>
    <xf numFmtId="0" fontId="38" fillId="0" borderId="14" xfId="15" applyFont="1" applyFill="1" applyBorder="1" applyAlignment="1">
      <alignment vertical="center"/>
    </xf>
    <xf numFmtId="49" fontId="33" fillId="4" borderId="0" xfId="9" applyNumberFormat="1" applyFont="1" applyFill="1" applyBorder="1" applyAlignment="1">
      <alignment horizontal="left" vertical="center"/>
    </xf>
    <xf numFmtId="0" fontId="39" fillId="0" borderId="0" xfId="9" applyFont="1"/>
    <xf numFmtId="2" fontId="40" fillId="0" borderId="1" xfId="1" applyNumberFormat="1" applyFont="1" applyFill="1" applyBorder="1" applyAlignment="1">
      <alignment horizontal="center" vertical="center" wrapText="1"/>
    </xf>
    <xf numFmtId="0" fontId="10" fillId="4" borderId="22" xfId="15" applyFont="1" applyFill="1" applyBorder="1" applyAlignment="1">
      <alignment horizontal="left" vertical="top" wrapText="1"/>
    </xf>
    <xf numFmtId="0" fontId="18" fillId="4" borderId="24" xfId="15" applyFont="1" applyFill="1" applyBorder="1" applyAlignment="1">
      <alignment horizontal="left" vertical="center" wrapText="1"/>
    </xf>
    <xf numFmtId="0" fontId="18" fillId="4" borderId="25" xfId="15" applyFont="1" applyFill="1" applyBorder="1" applyAlignment="1">
      <alignment horizontal="left" vertical="center" wrapText="1"/>
    </xf>
    <xf numFmtId="0" fontId="18" fillId="4" borderId="26" xfId="15" applyFont="1" applyFill="1" applyBorder="1" applyAlignment="1">
      <alignment horizontal="left" vertical="center" wrapText="1"/>
    </xf>
    <xf numFmtId="0" fontId="0" fillId="0" borderId="24" xfId="15" applyFont="1" applyBorder="1" applyAlignment="1">
      <alignment horizontal="left" vertical="top" wrapText="1"/>
    </xf>
    <xf numFmtId="0" fontId="10" fillId="0" borderId="26" xfId="15" applyFont="1" applyBorder="1" applyAlignment="1">
      <alignment horizontal="left" vertical="top" wrapText="1"/>
    </xf>
    <xf numFmtId="0" fontId="18" fillId="4" borderId="22" xfId="15" applyFont="1" applyFill="1" applyBorder="1" applyAlignment="1">
      <alignment horizontal="left" vertical="top" wrapText="1"/>
    </xf>
    <xf numFmtId="9" fontId="18" fillId="4" borderId="24" xfId="17" applyFont="1" applyFill="1" applyBorder="1" applyAlignment="1">
      <alignment horizontal="left" vertical="top" wrapText="1"/>
    </xf>
    <xf numFmtId="9" fontId="18" fillId="4" borderId="26" xfId="17" applyFont="1" applyFill="1" applyBorder="1" applyAlignment="1">
      <alignment horizontal="left" vertical="top" wrapText="1"/>
    </xf>
    <xf numFmtId="9" fontId="18" fillId="4" borderId="22" xfId="17" applyFont="1" applyFill="1" applyBorder="1" applyAlignment="1">
      <alignment horizontal="left" vertical="top" wrapText="1"/>
    </xf>
    <xf numFmtId="0" fontId="33" fillId="4" borderId="0" xfId="15" applyFont="1" applyFill="1" applyAlignment="1">
      <alignment horizontal="left" vertical="center"/>
    </xf>
    <xf numFmtId="49" fontId="10" fillId="0" borderId="24" xfId="15" applyNumberFormat="1" applyFont="1" applyFill="1" applyBorder="1" applyAlignment="1">
      <alignment horizontal="left" vertical="top" wrapText="1"/>
    </xf>
    <xf numFmtId="49" fontId="10" fillId="0" borderId="25" xfId="15" applyNumberFormat="1" applyFont="1" applyFill="1" applyBorder="1" applyAlignment="1">
      <alignment horizontal="left" vertical="top" wrapText="1"/>
    </xf>
    <xf numFmtId="49" fontId="10" fillId="0" borderId="26" xfId="15" applyNumberFormat="1" applyFont="1" applyFill="1" applyBorder="1" applyAlignment="1">
      <alignment horizontal="left" vertical="top" wrapText="1"/>
    </xf>
    <xf numFmtId="0" fontId="23" fillId="4" borderId="0" xfId="15" applyFont="1" applyFill="1" applyBorder="1" applyAlignment="1">
      <alignment horizontal="left" vertical="center"/>
    </xf>
    <xf numFmtId="0" fontId="10" fillId="4" borderId="27" xfId="15" applyFont="1" applyFill="1" applyBorder="1" applyAlignment="1">
      <alignment horizontal="left" vertical="top" wrapText="1"/>
    </xf>
    <xf numFmtId="0" fontId="10" fillId="4" borderId="25" xfId="15" applyFont="1" applyFill="1" applyBorder="1" applyAlignment="1">
      <alignment horizontal="left" vertical="top" wrapText="1"/>
    </xf>
    <xf numFmtId="0" fontId="18" fillId="0" borderId="0" xfId="15" applyFont="1" applyAlignment="1">
      <alignment horizontal="left"/>
    </xf>
    <xf numFmtId="0" fontId="0" fillId="0" borderId="0" xfId="15" applyFont="1" applyBorder="1" applyAlignment="1">
      <alignment horizontal="left" vertical="center" wrapText="1"/>
    </xf>
    <xf numFmtId="0" fontId="10" fillId="0" borderId="0" xfId="15" applyFont="1" applyBorder="1" applyAlignment="1">
      <alignment horizontal="left" vertical="center" wrapText="1"/>
    </xf>
    <xf numFmtId="0" fontId="11" fillId="7" borderId="9" xfId="15" applyFont="1" applyFill="1" applyBorder="1" applyAlignment="1">
      <alignment horizontal="center" vertical="center"/>
    </xf>
    <xf numFmtId="0" fontId="11" fillId="7" borderId="10" xfId="15" applyFont="1" applyFill="1" applyBorder="1" applyAlignment="1">
      <alignment horizontal="center" vertical="center"/>
    </xf>
    <xf numFmtId="0" fontId="11" fillId="0" borderId="28" xfId="1" applyFont="1" applyFill="1" applyBorder="1" applyAlignment="1">
      <alignment horizontal="center" vertical="center" wrapText="1"/>
    </xf>
    <xf numFmtId="0" fontId="11" fillId="0" borderId="29" xfId="1" applyFont="1" applyFill="1" applyBorder="1" applyAlignment="1">
      <alignment horizontal="center" vertical="center" wrapText="1"/>
    </xf>
    <xf numFmtId="0" fontId="11" fillId="0" borderId="30" xfId="1" applyFont="1" applyFill="1" applyBorder="1" applyAlignment="1">
      <alignment horizontal="center" vertical="center" wrapText="1"/>
    </xf>
    <xf numFmtId="0" fontId="11" fillId="0" borderId="31" xfId="0" applyFont="1" applyFill="1" applyBorder="1" applyAlignment="1">
      <alignment horizontal="center" wrapText="1"/>
    </xf>
    <xf numFmtId="0" fontId="11" fillId="0" borderId="0" xfId="0" applyFont="1" applyFill="1" applyBorder="1" applyAlignment="1">
      <alignment horizontal="center" wrapText="1"/>
    </xf>
    <xf numFmtId="0" fontId="11" fillId="4" borderId="7" xfId="2" applyFont="1" applyFill="1" applyBorder="1" applyAlignment="1">
      <alignment horizontal="center"/>
    </xf>
    <xf numFmtId="0" fontId="11" fillId="4" borderId="6" xfId="2" applyFont="1" applyFill="1" applyBorder="1" applyAlignment="1">
      <alignment horizontal="center"/>
    </xf>
    <xf numFmtId="0" fontId="11" fillId="4" borderId="7" xfId="1" applyFont="1" applyFill="1" applyBorder="1" applyAlignment="1">
      <alignment horizontal="center" vertical="center" wrapText="1"/>
    </xf>
    <xf numFmtId="0" fontId="11" fillId="4" borderId="6" xfId="1" applyFont="1" applyFill="1" applyBorder="1" applyAlignment="1">
      <alignment horizontal="center" vertical="center" wrapText="1"/>
    </xf>
    <xf numFmtId="0" fontId="11" fillId="4" borderId="5" xfId="1" applyFont="1" applyFill="1" applyBorder="1" applyAlignment="1">
      <alignment horizontal="center" vertical="center" wrapText="1"/>
    </xf>
    <xf numFmtId="0" fontId="9" fillId="4" borderId="1" xfId="9" applyFill="1" applyBorder="1" applyAlignment="1">
      <alignment horizontal="center" vertical="center" wrapText="1"/>
    </xf>
    <xf numFmtId="0" fontId="9" fillId="4" borderId="1" xfId="9" applyFill="1" applyBorder="1" applyAlignment="1">
      <alignment horizontal="center" vertical="center"/>
    </xf>
    <xf numFmtId="0" fontId="9" fillId="4" borderId="33" xfId="9" applyFill="1" applyBorder="1" applyAlignment="1">
      <alignment horizontal="center" vertical="center" wrapText="1"/>
    </xf>
    <xf numFmtId="0" fontId="9" fillId="4" borderId="18" xfId="9" applyFill="1" applyBorder="1" applyAlignment="1">
      <alignment horizontal="center" vertical="center" wrapText="1"/>
    </xf>
    <xf numFmtId="0" fontId="9" fillId="4" borderId="2" xfId="9" applyFill="1" applyBorder="1" applyAlignment="1">
      <alignment horizontal="center"/>
    </xf>
    <xf numFmtId="0" fontId="9" fillId="4" borderId="3" xfId="9" applyFill="1" applyBorder="1" applyAlignment="1">
      <alignment horizontal="center"/>
    </xf>
    <xf numFmtId="0" fontId="9" fillId="4" borderId="4" xfId="9" applyFill="1" applyBorder="1" applyAlignment="1">
      <alignment horizontal="center"/>
    </xf>
    <xf numFmtId="0" fontId="24" fillId="2" borderId="2" xfId="9" applyFont="1" applyFill="1" applyBorder="1" applyAlignment="1">
      <alignment horizontal="center"/>
    </xf>
    <xf numFmtId="0" fontId="24" fillId="2" borderId="3" xfId="9" applyFont="1" applyFill="1" applyBorder="1" applyAlignment="1">
      <alignment horizontal="center"/>
    </xf>
    <xf numFmtId="0" fontId="24" fillId="2" borderId="4" xfId="9" applyFont="1" applyFill="1" applyBorder="1" applyAlignment="1">
      <alignment horizontal="center"/>
    </xf>
    <xf numFmtId="0" fontId="25" fillId="0" borderId="0" xfId="9" applyFont="1" applyAlignment="1">
      <alignment horizontal="center"/>
    </xf>
    <xf numFmtId="0" fontId="9" fillId="0" borderId="6" xfId="9" applyBorder="1" applyAlignment="1">
      <alignment horizontal="center"/>
    </xf>
    <xf numFmtId="0" fontId="24" fillId="2" borderId="6" xfId="9" applyFont="1" applyFill="1" applyBorder="1" applyAlignment="1">
      <alignment horizontal="center"/>
    </xf>
    <xf numFmtId="0" fontId="11" fillId="0" borderId="7" xfId="1" applyFont="1" applyFill="1" applyBorder="1" applyAlignment="1">
      <alignment horizontal="center"/>
    </xf>
    <xf numFmtId="0" fontId="11" fillId="0" borderId="6" xfId="1" applyFont="1" applyFill="1" applyBorder="1" applyAlignment="1">
      <alignment horizontal="center"/>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24" fillId="12" borderId="1" xfId="9" applyFont="1" applyFill="1" applyBorder="1" applyAlignment="1">
      <alignment horizontal="center" vertical="center"/>
    </xf>
    <xf numFmtId="0" fontId="9" fillId="6" borderId="2" xfId="9" applyFill="1" applyBorder="1" applyAlignment="1">
      <alignment horizontal="center" vertical="center" wrapText="1"/>
    </xf>
  </cellXfs>
  <cellStyles count="21">
    <cellStyle name="Comma 2" xfId="3" xr:uid="{00000000-0005-0000-0000-000000000000}"/>
    <cellStyle name="Comma 3" xfId="5" xr:uid="{00000000-0005-0000-0000-000001000000}"/>
    <cellStyle name="Comma 4" xfId="10" xr:uid="{00000000-0005-0000-0000-000002000000}"/>
    <cellStyle name="Comma 4 2" xfId="16" xr:uid="{00000000-0005-0000-0000-000003000000}"/>
    <cellStyle name="Neutral" xfId="14" builtinId="28"/>
    <cellStyle name="Normal" xfId="0" builtinId="0"/>
    <cellStyle name="Normal 2" xfId="1" xr:uid="{00000000-0005-0000-0000-000006000000}"/>
    <cellStyle name="Normal 2 2" xfId="7" xr:uid="{00000000-0005-0000-0000-000007000000}"/>
    <cellStyle name="Normal 3" xfId="2" xr:uid="{00000000-0005-0000-0000-000008000000}"/>
    <cellStyle name="Normal 3 2" xfId="12" xr:uid="{00000000-0005-0000-0000-000009000000}"/>
    <cellStyle name="Normal 3 2 2" xfId="18" xr:uid="{00000000-0005-0000-0000-00000A000000}"/>
    <cellStyle name="Normal 3 2 2 2" xfId="20" xr:uid="{00000000-0005-0000-0000-00000B000000}"/>
    <cellStyle name="Normal 3 3" xfId="13" xr:uid="{00000000-0005-0000-0000-00000C000000}"/>
    <cellStyle name="Normal 3 3 2" xfId="19" xr:uid="{00000000-0005-0000-0000-00000D000000}"/>
    <cellStyle name="Normal 4" xfId="9" xr:uid="{00000000-0005-0000-0000-00000E000000}"/>
    <cellStyle name="Normal 4 2" xfId="15" xr:uid="{00000000-0005-0000-0000-00000F000000}"/>
    <cellStyle name="Percent" xfId="8" builtinId="5"/>
    <cellStyle name="Percent 2" xfId="4" xr:uid="{00000000-0005-0000-0000-000011000000}"/>
    <cellStyle name="Percent 3" xfId="6" xr:uid="{00000000-0005-0000-0000-000012000000}"/>
    <cellStyle name="Percent 4" xfId="11" xr:uid="{00000000-0005-0000-0000-000013000000}"/>
    <cellStyle name="Percent 4 2"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Y6"/>
  <sheetViews>
    <sheetView tabSelected="1" zoomScale="90" zoomScaleNormal="90" workbookViewId="0"/>
  </sheetViews>
  <sheetFormatPr defaultColWidth="9" defaultRowHeight="13.5" x14ac:dyDescent="0.3"/>
  <cols>
    <col min="1" max="1" width="16.4609375" style="247" customWidth="1"/>
    <col min="2" max="13" width="12.61328125" style="247" customWidth="1"/>
    <col min="14" max="14" width="12.61328125" style="252" customWidth="1"/>
    <col min="15" max="15" width="12.61328125" style="253" customWidth="1"/>
    <col min="16" max="16" width="12.61328125" style="252" customWidth="1"/>
    <col min="17" max="18" width="12.61328125" style="247" customWidth="1"/>
    <col min="19" max="20" width="12.61328125" style="252" customWidth="1"/>
    <col min="21" max="21" width="20.23046875" style="252" bestFit="1" customWidth="1"/>
    <col min="22" max="22" width="13" style="247" bestFit="1" customWidth="1"/>
    <col min="23" max="23" width="12.61328125" style="247" bestFit="1" customWidth="1"/>
    <col min="24" max="24" width="14.3828125" style="247" bestFit="1" customWidth="1"/>
    <col min="25" max="25" width="11.07421875" style="247" bestFit="1" customWidth="1"/>
    <col min="26" max="26" width="9.921875" style="247" bestFit="1" customWidth="1"/>
    <col min="27" max="27" width="14" style="247" bestFit="1" customWidth="1"/>
    <col min="28" max="29" width="14.3828125" style="247" bestFit="1" customWidth="1"/>
    <col min="30" max="30" width="15.61328125" style="247" bestFit="1" customWidth="1"/>
    <col min="31" max="31" width="11" style="247" bestFit="1" customWidth="1"/>
    <col min="32" max="32" width="14.921875" style="247" bestFit="1" customWidth="1"/>
    <col min="33" max="33" width="14.3828125" style="247" bestFit="1" customWidth="1"/>
    <col min="34" max="34" width="15.61328125" style="247" bestFit="1" customWidth="1"/>
    <col min="35" max="36" width="14.3828125" style="247" bestFit="1" customWidth="1"/>
    <col min="37" max="38" width="14.69140625" style="247" bestFit="1" customWidth="1"/>
    <col min="39" max="39" width="14.61328125" style="247" bestFit="1" customWidth="1"/>
    <col min="40" max="40" width="14.3828125" style="247" bestFit="1" customWidth="1"/>
    <col min="41" max="41" width="15.07421875" style="247" bestFit="1" customWidth="1"/>
    <col min="42" max="42" width="14.921875" style="247" bestFit="1" customWidth="1"/>
    <col min="43" max="44" width="15.23046875" style="247" bestFit="1" customWidth="1"/>
    <col min="45" max="45" width="15" style="247" bestFit="1" customWidth="1"/>
    <col min="46" max="47" width="14.3828125" style="247" bestFit="1" customWidth="1"/>
    <col min="48" max="49" width="14.61328125" style="247" bestFit="1" customWidth="1"/>
    <col min="50" max="50" width="12.61328125" style="247" customWidth="1"/>
    <col min="51" max="51" width="13.3828125" style="247" bestFit="1" customWidth="1"/>
    <col min="52" max="52" width="13.07421875" style="247" bestFit="1" customWidth="1"/>
    <col min="53" max="53" width="13" style="247" bestFit="1" customWidth="1"/>
    <col min="54" max="61" width="12.61328125" style="247" customWidth="1"/>
    <col min="62" max="62" width="13.3828125" style="247" bestFit="1" customWidth="1"/>
    <col min="63" max="66" width="12.61328125" style="247" customWidth="1"/>
    <col min="67" max="16384" width="9" style="247"/>
  </cols>
  <sheetData>
    <row r="1" spans="1:103" x14ac:dyDescent="0.3">
      <c r="A1" s="248"/>
      <c r="B1" s="248"/>
      <c r="C1" s="248"/>
      <c r="D1" s="248"/>
      <c r="E1" s="248"/>
      <c r="F1" s="248"/>
      <c r="G1" s="248"/>
      <c r="H1" s="248"/>
      <c r="I1" s="248"/>
      <c r="J1" s="248"/>
      <c r="K1" s="248"/>
      <c r="L1" s="248"/>
      <c r="M1" s="248"/>
      <c r="N1" s="249"/>
      <c r="O1" s="250"/>
      <c r="P1" s="251"/>
      <c r="Q1" s="251"/>
      <c r="R1" s="248"/>
      <c r="S1" s="251"/>
      <c r="T1" s="249"/>
      <c r="U1" s="251"/>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51"/>
      <c r="AX1" s="248"/>
      <c r="AY1" s="251"/>
      <c r="AZ1" s="251"/>
      <c r="BA1" s="251"/>
      <c r="BB1" s="251"/>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row>
    <row r="2" spans="1:103" s="231" customFormat="1" ht="56.25" customHeight="1" x14ac:dyDescent="0.3">
      <c r="A2" s="3"/>
      <c r="B2" s="211" t="s">
        <v>316</v>
      </c>
      <c r="C2" s="211" t="s">
        <v>317</v>
      </c>
      <c r="D2" s="211" t="s">
        <v>318</v>
      </c>
      <c r="E2" s="211" t="s">
        <v>63</v>
      </c>
      <c r="F2" s="211" t="s">
        <v>50</v>
      </c>
      <c r="G2" s="211" t="s">
        <v>51</v>
      </c>
      <c r="H2" s="211" t="s">
        <v>52</v>
      </c>
      <c r="I2" s="211" t="s">
        <v>62</v>
      </c>
      <c r="J2" s="4" t="s">
        <v>57</v>
      </c>
      <c r="K2" s="4" t="s">
        <v>90</v>
      </c>
      <c r="L2" s="4" t="s">
        <v>28</v>
      </c>
      <c r="M2" s="4" t="s">
        <v>29</v>
      </c>
      <c r="N2" s="4" t="s">
        <v>30</v>
      </c>
      <c r="O2" s="18" t="s">
        <v>31</v>
      </c>
      <c r="P2" s="24" t="s">
        <v>32</v>
      </c>
      <c r="Q2" s="24" t="s">
        <v>33</v>
      </c>
      <c r="R2" s="24" t="s">
        <v>388</v>
      </c>
      <c r="S2" s="24" t="s">
        <v>34</v>
      </c>
      <c r="T2" s="24" t="s">
        <v>27</v>
      </c>
      <c r="U2" s="24" t="s">
        <v>93</v>
      </c>
      <c r="V2" s="211" t="s">
        <v>91</v>
      </c>
      <c r="W2" s="211" t="s">
        <v>92</v>
      </c>
      <c r="X2" s="4" t="s">
        <v>35</v>
      </c>
      <c r="Y2" s="24" t="s">
        <v>406</v>
      </c>
      <c r="Z2" s="24" t="s">
        <v>96</v>
      </c>
      <c r="AA2" s="24" t="s">
        <v>97</v>
      </c>
      <c r="AB2" s="212" t="s">
        <v>94</v>
      </c>
      <c r="AC2" s="212" t="s">
        <v>95</v>
      </c>
      <c r="AD2" s="16" t="s">
        <v>42</v>
      </c>
      <c r="AE2" s="211" t="s">
        <v>43</v>
      </c>
      <c r="AF2" s="16" t="s">
        <v>319</v>
      </c>
      <c r="AG2" s="211" t="s">
        <v>64</v>
      </c>
      <c r="AH2" s="16" t="s">
        <v>65</v>
      </c>
      <c r="AI2" s="16" t="s">
        <v>44</v>
      </c>
      <c r="AJ2" s="24" t="s">
        <v>441</v>
      </c>
      <c r="AK2" s="24" t="s">
        <v>339</v>
      </c>
      <c r="AL2" s="24" t="s">
        <v>340</v>
      </c>
      <c r="AM2" s="24" t="s">
        <v>341</v>
      </c>
      <c r="AN2" s="24" t="s">
        <v>342</v>
      </c>
      <c r="AO2" s="24" t="s">
        <v>442</v>
      </c>
      <c r="AP2" s="24" t="s">
        <v>411</v>
      </c>
      <c r="AQ2" s="24" t="s">
        <v>145</v>
      </c>
      <c r="AR2" s="25" t="s">
        <v>146</v>
      </c>
      <c r="AS2" s="24" t="s">
        <v>147</v>
      </c>
      <c r="AT2" s="25" t="s">
        <v>148</v>
      </c>
      <c r="AU2" s="25" t="s">
        <v>45</v>
      </c>
      <c r="AV2" s="25" t="s">
        <v>46</v>
      </c>
      <c r="AW2" s="25" t="s">
        <v>98</v>
      </c>
      <c r="AX2" s="25" t="s">
        <v>105</v>
      </c>
      <c r="AY2" s="25" t="s">
        <v>100</v>
      </c>
      <c r="AZ2" s="25" t="s">
        <v>101</v>
      </c>
      <c r="BA2" s="25" t="s">
        <v>102</v>
      </c>
      <c r="BB2" s="25" t="s">
        <v>103</v>
      </c>
      <c r="BC2" s="211" t="s">
        <v>110</v>
      </c>
      <c r="BD2" s="25" t="s">
        <v>48</v>
      </c>
      <c r="BE2" s="211" t="s">
        <v>107</v>
      </c>
      <c r="BF2" s="211" t="s">
        <v>106</v>
      </c>
      <c r="BG2" s="16" t="s">
        <v>108</v>
      </c>
      <c r="BH2" s="211" t="s">
        <v>109</v>
      </c>
      <c r="BI2" s="211" t="s">
        <v>111</v>
      </c>
      <c r="BJ2" s="211" t="s">
        <v>112</v>
      </c>
      <c r="BK2" s="211" t="s">
        <v>113</v>
      </c>
      <c r="BL2" s="211" t="s">
        <v>376</v>
      </c>
      <c r="BM2" s="211" t="s">
        <v>377</v>
      </c>
      <c r="BN2" s="211" t="s">
        <v>378</v>
      </c>
      <c r="BO2" s="210"/>
      <c r="BP2" s="210"/>
      <c r="BQ2" s="210"/>
      <c r="BR2" s="210"/>
      <c r="BS2" s="210"/>
      <c r="BT2" s="210"/>
      <c r="BU2" s="210"/>
      <c r="BV2" s="210"/>
      <c r="BW2" s="210"/>
      <c r="BX2" s="210"/>
      <c r="BY2" s="210"/>
      <c r="BZ2" s="210"/>
      <c r="CA2" s="2"/>
      <c r="CB2" s="2"/>
      <c r="CC2" s="2"/>
      <c r="CD2" s="2"/>
      <c r="CE2" s="2"/>
      <c r="CF2" s="2"/>
      <c r="CG2" s="2"/>
      <c r="CH2" s="2"/>
      <c r="CI2" s="2"/>
      <c r="CJ2" s="2"/>
      <c r="CK2" s="2"/>
      <c r="CL2" s="2"/>
      <c r="CM2" s="2"/>
      <c r="CN2" s="2"/>
      <c r="CO2" s="2"/>
      <c r="CP2" s="2"/>
      <c r="CQ2" s="2"/>
      <c r="CR2" s="2"/>
      <c r="CS2" s="2"/>
      <c r="CT2" s="2"/>
      <c r="CU2" s="2"/>
      <c r="CV2" s="2"/>
      <c r="CW2" s="2"/>
      <c r="CX2" s="2"/>
      <c r="CY2" s="2"/>
    </row>
    <row r="3" spans="1:103" s="231" customFormat="1" x14ac:dyDescent="0.3">
      <c r="A3" s="5" t="s">
        <v>0</v>
      </c>
      <c r="B3" s="89">
        <v>1</v>
      </c>
      <c r="C3" s="89">
        <v>2</v>
      </c>
      <c r="D3" s="89">
        <v>3</v>
      </c>
      <c r="E3" s="89">
        <v>4</v>
      </c>
      <c r="F3" s="89">
        <v>5</v>
      </c>
      <c r="G3" s="89">
        <v>6</v>
      </c>
      <c r="H3" s="89">
        <v>7</v>
      </c>
      <c r="I3" s="89">
        <v>8</v>
      </c>
      <c r="J3" s="89">
        <v>9</v>
      </c>
      <c r="K3" s="89">
        <v>10</v>
      </c>
      <c r="L3" s="89">
        <v>11</v>
      </c>
      <c r="M3" s="89">
        <v>12</v>
      </c>
      <c r="N3" s="89">
        <v>13</v>
      </c>
      <c r="O3" s="89">
        <v>14</v>
      </c>
      <c r="P3" s="254">
        <v>15</v>
      </c>
      <c r="Q3" s="254">
        <v>16</v>
      </c>
      <c r="R3" s="89">
        <v>17</v>
      </c>
      <c r="S3" s="254">
        <v>18</v>
      </c>
      <c r="T3" s="89">
        <v>19</v>
      </c>
      <c r="U3" s="254">
        <v>20</v>
      </c>
      <c r="V3" s="89">
        <v>21</v>
      </c>
      <c r="W3" s="89">
        <v>22</v>
      </c>
      <c r="X3" s="89">
        <v>23</v>
      </c>
      <c r="Y3" s="89">
        <v>24</v>
      </c>
      <c r="Z3" s="89">
        <v>25</v>
      </c>
      <c r="AA3" s="89">
        <v>26</v>
      </c>
      <c r="AB3" s="89">
        <v>27</v>
      </c>
      <c r="AC3" s="89">
        <v>28</v>
      </c>
      <c r="AD3" s="89">
        <v>29</v>
      </c>
      <c r="AE3" s="89">
        <v>30</v>
      </c>
      <c r="AF3" s="89">
        <v>31</v>
      </c>
      <c r="AG3" s="89">
        <v>32</v>
      </c>
      <c r="AH3" s="89">
        <v>33</v>
      </c>
      <c r="AI3" s="89">
        <v>34</v>
      </c>
      <c r="AJ3" s="89">
        <v>35</v>
      </c>
      <c r="AK3" s="89">
        <v>36</v>
      </c>
      <c r="AL3" s="89">
        <v>37</v>
      </c>
      <c r="AM3" s="89">
        <v>38</v>
      </c>
      <c r="AN3" s="89">
        <v>39</v>
      </c>
      <c r="AO3" s="89">
        <v>40</v>
      </c>
      <c r="AP3" s="89">
        <v>41</v>
      </c>
      <c r="AQ3" s="89">
        <v>42</v>
      </c>
      <c r="AR3" s="89">
        <v>43</v>
      </c>
      <c r="AS3" s="89">
        <v>44</v>
      </c>
      <c r="AT3" s="89">
        <v>45</v>
      </c>
      <c r="AU3" s="89">
        <v>46</v>
      </c>
      <c r="AV3" s="89">
        <v>47</v>
      </c>
      <c r="AW3" s="254">
        <v>48</v>
      </c>
      <c r="AX3" s="89">
        <v>49</v>
      </c>
      <c r="AY3" s="254">
        <v>50</v>
      </c>
      <c r="AZ3" s="254">
        <v>51</v>
      </c>
      <c r="BA3" s="254">
        <v>52</v>
      </c>
      <c r="BB3" s="254">
        <v>53</v>
      </c>
      <c r="BC3" s="89">
        <v>54</v>
      </c>
      <c r="BD3" s="89">
        <v>55</v>
      </c>
      <c r="BE3" s="89">
        <v>56</v>
      </c>
      <c r="BF3" s="89">
        <v>57</v>
      </c>
      <c r="BG3" s="89">
        <v>58</v>
      </c>
      <c r="BH3" s="89">
        <v>59</v>
      </c>
      <c r="BI3" s="89">
        <v>60</v>
      </c>
      <c r="BJ3" s="89">
        <v>61</v>
      </c>
      <c r="BK3" s="89">
        <v>62</v>
      </c>
      <c r="BL3" s="89">
        <v>63</v>
      </c>
      <c r="BM3" s="89">
        <v>64</v>
      </c>
      <c r="BN3" s="89">
        <v>65</v>
      </c>
      <c r="BO3" s="213"/>
      <c r="BP3" s="210"/>
      <c r="BQ3" s="210"/>
      <c r="BR3" s="210"/>
      <c r="BS3" s="210"/>
      <c r="BT3" s="210"/>
      <c r="BU3" s="210"/>
      <c r="BV3" s="210"/>
      <c r="BW3" s="210"/>
      <c r="BX3" s="210"/>
      <c r="BY3" s="210"/>
      <c r="BZ3" s="210"/>
      <c r="CA3" s="6"/>
      <c r="CB3" s="6"/>
      <c r="CC3" s="6"/>
      <c r="CD3" s="6"/>
      <c r="CE3" s="6"/>
      <c r="CF3" s="6"/>
      <c r="CG3" s="6"/>
      <c r="CH3" s="6"/>
      <c r="CI3" s="6"/>
      <c r="CJ3" s="6"/>
      <c r="CK3" s="6"/>
      <c r="CL3" s="6"/>
      <c r="CM3" s="6"/>
      <c r="CN3" s="6"/>
      <c r="CO3" s="6"/>
      <c r="CP3" s="6"/>
      <c r="CQ3" s="6"/>
      <c r="CR3" s="6"/>
      <c r="CS3" s="6"/>
      <c r="CT3" s="6"/>
      <c r="CU3" s="6"/>
      <c r="CV3" s="6"/>
      <c r="CW3" s="6"/>
      <c r="CX3" s="6"/>
      <c r="CY3" s="6"/>
    </row>
    <row r="4" spans="1:103" s="231" customFormat="1" ht="40.5" x14ac:dyDescent="0.3">
      <c r="A4" s="7" t="s">
        <v>1</v>
      </c>
      <c r="B4" s="8" t="s">
        <v>320</v>
      </c>
      <c r="C4" s="8" t="s">
        <v>321</v>
      </c>
      <c r="D4" s="8" t="s">
        <v>320</v>
      </c>
      <c r="E4" s="8" t="s">
        <v>58</v>
      </c>
      <c r="F4" s="8" t="s">
        <v>58</v>
      </c>
      <c r="G4" s="8" t="s">
        <v>58</v>
      </c>
      <c r="H4" s="8" t="s">
        <v>58</v>
      </c>
      <c r="I4" s="8" t="s">
        <v>58</v>
      </c>
      <c r="J4" s="8" t="s">
        <v>22</v>
      </c>
      <c r="K4" s="8" t="s">
        <v>3</v>
      </c>
      <c r="L4" s="8" t="s">
        <v>4</v>
      </c>
      <c r="M4" s="8" t="s">
        <v>4</v>
      </c>
      <c r="N4" s="232" t="s">
        <v>40</v>
      </c>
      <c r="O4" s="19" t="s">
        <v>41</v>
      </c>
      <c r="P4" s="19" t="s">
        <v>40</v>
      </c>
      <c r="Q4" s="19" t="s">
        <v>41</v>
      </c>
      <c r="R4" s="8" t="s">
        <v>6</v>
      </c>
      <c r="S4" s="8" t="s">
        <v>428</v>
      </c>
      <c r="T4" s="8" t="s">
        <v>3</v>
      </c>
      <c r="U4" s="8" t="s">
        <v>3</v>
      </c>
      <c r="V4" s="8" t="s">
        <v>429</v>
      </c>
      <c r="W4" s="8" t="s">
        <v>58</v>
      </c>
      <c r="X4" s="8" t="s">
        <v>5</v>
      </c>
      <c r="Y4" s="19" t="s">
        <v>407</v>
      </c>
      <c r="Z4" s="19" t="s">
        <v>460</v>
      </c>
      <c r="AA4" s="19" t="s">
        <v>41</v>
      </c>
      <c r="AB4" s="8" t="s">
        <v>47</v>
      </c>
      <c r="AC4" s="8" t="s">
        <v>47</v>
      </c>
      <c r="AD4" s="8" t="s">
        <v>430</v>
      </c>
      <c r="AE4" s="8" t="s">
        <v>58</v>
      </c>
      <c r="AF4" s="233" t="s">
        <v>21</v>
      </c>
      <c r="AG4" s="233" t="s">
        <v>7</v>
      </c>
      <c r="AH4" s="8" t="s">
        <v>7</v>
      </c>
      <c r="AI4" s="8" t="s">
        <v>412</v>
      </c>
      <c r="AJ4" s="8" t="s">
        <v>47</v>
      </c>
      <c r="AK4" s="8" t="s">
        <v>431</v>
      </c>
      <c r="AL4" s="8" t="s">
        <v>47</v>
      </c>
      <c r="AM4" s="8" t="s">
        <v>432</v>
      </c>
      <c r="AN4" s="8" t="s">
        <v>47</v>
      </c>
      <c r="AO4" s="8" t="s">
        <v>432</v>
      </c>
      <c r="AP4" s="8" t="s">
        <v>47</v>
      </c>
      <c r="AQ4" s="8" t="s">
        <v>431</v>
      </c>
      <c r="AR4" s="8" t="s">
        <v>47</v>
      </c>
      <c r="AS4" s="8" t="s">
        <v>431</v>
      </c>
      <c r="AT4" s="8" t="s">
        <v>47</v>
      </c>
      <c r="AU4" s="8" t="s">
        <v>47</v>
      </c>
      <c r="AV4" s="8" t="s">
        <v>6</v>
      </c>
      <c r="AW4" s="8" t="s">
        <v>5</v>
      </c>
      <c r="AX4" s="8" t="s">
        <v>470</v>
      </c>
      <c r="AY4" s="8" t="s">
        <v>47</v>
      </c>
      <c r="AZ4" s="8" t="s">
        <v>47</v>
      </c>
      <c r="BA4" s="8" t="s">
        <v>47</v>
      </c>
      <c r="BB4" s="8" t="s">
        <v>47</v>
      </c>
      <c r="BC4" s="8" t="s">
        <v>5</v>
      </c>
      <c r="BD4" s="8" t="s">
        <v>7</v>
      </c>
      <c r="BE4" s="29" t="s">
        <v>115</v>
      </c>
      <c r="BF4" s="19" t="s">
        <v>41</v>
      </c>
      <c r="BG4" s="29" t="s">
        <v>115</v>
      </c>
      <c r="BH4" s="19" t="s">
        <v>41</v>
      </c>
      <c r="BI4" s="29" t="s">
        <v>115</v>
      </c>
      <c r="BJ4" s="19" t="s">
        <v>41</v>
      </c>
      <c r="BK4" s="8" t="s">
        <v>47</v>
      </c>
      <c r="BL4" s="29" t="s">
        <v>322</v>
      </c>
      <c r="BM4" s="29" t="s">
        <v>322</v>
      </c>
      <c r="BN4" s="29" t="s">
        <v>322</v>
      </c>
      <c r="BO4" s="210"/>
      <c r="BP4" s="210"/>
      <c r="BQ4" s="210"/>
      <c r="BR4" s="210"/>
      <c r="BS4" s="210"/>
      <c r="BT4" s="210"/>
      <c r="BU4" s="210"/>
      <c r="BV4" s="210"/>
      <c r="BW4" s="210"/>
      <c r="BX4" s="210"/>
      <c r="BY4" s="210"/>
      <c r="BZ4" s="210"/>
      <c r="CA4" s="9"/>
      <c r="CB4" s="9"/>
      <c r="CC4" s="9"/>
      <c r="CD4" s="9"/>
      <c r="CE4" s="9"/>
      <c r="CF4" s="9"/>
      <c r="CG4" s="9"/>
      <c r="CH4" s="9"/>
      <c r="CI4" s="9"/>
      <c r="CJ4" s="9"/>
      <c r="CK4" s="9"/>
      <c r="CL4" s="9"/>
      <c r="CM4" s="9"/>
      <c r="CN4" s="9"/>
      <c r="CO4" s="9"/>
      <c r="CP4" s="9"/>
      <c r="CQ4" s="9"/>
      <c r="CR4" s="9"/>
      <c r="CS4" s="9"/>
      <c r="CT4" s="9"/>
      <c r="CU4" s="9"/>
      <c r="CV4" s="9"/>
      <c r="CW4" s="9"/>
      <c r="CX4" s="9"/>
      <c r="CY4" s="9"/>
    </row>
    <row r="5" spans="1:103" s="231" customFormat="1" ht="27" x14ac:dyDescent="0.3">
      <c r="A5" s="10" t="s">
        <v>8</v>
      </c>
      <c r="B5" s="11" t="s">
        <v>53</v>
      </c>
      <c r="C5" s="11" t="s">
        <v>54</v>
      </c>
      <c r="D5" s="11" t="s">
        <v>9</v>
      </c>
      <c r="E5" s="11" t="s">
        <v>53</v>
      </c>
      <c r="F5" s="11" t="s">
        <v>54</v>
      </c>
      <c r="G5" s="11" t="s">
        <v>9</v>
      </c>
      <c r="H5" s="11" t="s">
        <v>9</v>
      </c>
      <c r="I5" s="11" t="s">
        <v>9</v>
      </c>
      <c r="J5" s="28" t="s">
        <v>23</v>
      </c>
      <c r="K5" s="11" t="s">
        <v>20</v>
      </c>
      <c r="L5" s="11" t="s">
        <v>70</v>
      </c>
      <c r="M5" s="11" t="s">
        <v>17</v>
      </c>
      <c r="N5" s="22" t="s">
        <v>10</v>
      </c>
      <c r="O5" s="20">
        <v>42928</v>
      </c>
      <c r="P5" s="255" t="s">
        <v>19</v>
      </c>
      <c r="Q5" s="256">
        <v>42928</v>
      </c>
      <c r="R5" s="22" t="s">
        <v>238</v>
      </c>
      <c r="S5" s="257">
        <v>1</v>
      </c>
      <c r="T5" s="22" t="s">
        <v>11</v>
      </c>
      <c r="U5" s="255" t="s">
        <v>11</v>
      </c>
      <c r="V5" s="22" t="s">
        <v>114</v>
      </c>
      <c r="W5" s="11" t="s">
        <v>12</v>
      </c>
      <c r="X5" s="12">
        <v>11</v>
      </c>
      <c r="Y5" s="12" t="s">
        <v>408</v>
      </c>
      <c r="Z5" s="234">
        <v>9999999</v>
      </c>
      <c r="AA5" s="20">
        <v>42942</v>
      </c>
      <c r="AB5" s="11">
        <v>340000</v>
      </c>
      <c r="AC5" s="11">
        <v>34000</v>
      </c>
      <c r="AD5" s="12">
        <v>19059020</v>
      </c>
      <c r="AE5" s="12" t="s">
        <v>24</v>
      </c>
      <c r="AF5" s="22" t="s">
        <v>13</v>
      </c>
      <c r="AG5" s="11" t="s">
        <v>25</v>
      </c>
      <c r="AH5" s="22" t="s">
        <v>14</v>
      </c>
      <c r="AI5" s="91">
        <v>10</v>
      </c>
      <c r="AJ5" s="11">
        <v>10000</v>
      </c>
      <c r="AK5" s="11">
        <v>20</v>
      </c>
      <c r="AL5" s="11">
        <v>2000</v>
      </c>
      <c r="AM5" s="11">
        <v>10</v>
      </c>
      <c r="AN5" s="11">
        <v>1000</v>
      </c>
      <c r="AO5" s="11">
        <v>10</v>
      </c>
      <c r="AP5" s="11">
        <v>1000</v>
      </c>
      <c r="AQ5" s="11">
        <v>1</v>
      </c>
      <c r="AR5" s="11">
        <v>100</v>
      </c>
      <c r="AS5" s="11">
        <v>100</v>
      </c>
      <c r="AT5" s="11">
        <v>100</v>
      </c>
      <c r="AU5" s="11">
        <v>10000</v>
      </c>
      <c r="AV5" s="265" t="s">
        <v>464</v>
      </c>
      <c r="AW5" s="11" t="s">
        <v>99</v>
      </c>
      <c r="AX5" s="265" t="s">
        <v>465</v>
      </c>
      <c r="AY5" s="258">
        <v>2000</v>
      </c>
      <c r="AZ5" s="258">
        <v>2000</v>
      </c>
      <c r="BA5" s="258">
        <v>2000</v>
      </c>
      <c r="BB5" s="258">
        <v>2000</v>
      </c>
      <c r="BC5" s="11" t="s">
        <v>66</v>
      </c>
      <c r="BD5" s="11" t="s">
        <v>49</v>
      </c>
      <c r="BE5" s="30" t="s">
        <v>10</v>
      </c>
      <c r="BF5" s="20">
        <v>42942</v>
      </c>
      <c r="BG5" s="30" t="s">
        <v>10</v>
      </c>
      <c r="BH5" s="20">
        <v>42942</v>
      </c>
      <c r="BI5" s="11" t="s">
        <v>67</v>
      </c>
      <c r="BJ5" s="20">
        <v>42942</v>
      </c>
      <c r="BK5" s="11">
        <v>2000</v>
      </c>
      <c r="BL5" s="20"/>
      <c r="BM5" s="20"/>
      <c r="BN5" s="20"/>
      <c r="BO5" s="210"/>
      <c r="BP5" s="210"/>
      <c r="BQ5" s="210"/>
      <c r="BR5" s="210"/>
      <c r="BS5" s="210"/>
      <c r="BT5" s="210"/>
      <c r="BU5" s="210"/>
      <c r="BV5" s="210"/>
      <c r="BW5" s="210"/>
      <c r="BX5" s="210"/>
      <c r="BY5" s="210"/>
      <c r="BZ5" s="210"/>
      <c r="CA5" s="13"/>
      <c r="CB5" s="13"/>
      <c r="CC5" s="13"/>
      <c r="CD5" s="13"/>
      <c r="CE5" s="13"/>
      <c r="CF5" s="13"/>
      <c r="CG5" s="13"/>
      <c r="CH5" s="13"/>
      <c r="CI5" s="13"/>
      <c r="CJ5" s="13"/>
      <c r="CK5" s="13"/>
      <c r="CL5" s="13"/>
      <c r="CM5" s="13"/>
      <c r="CN5" s="13"/>
      <c r="CO5" s="13"/>
      <c r="CP5" s="13"/>
      <c r="CQ5" s="13"/>
      <c r="CR5" s="13"/>
      <c r="CS5" s="13"/>
      <c r="CT5" s="13"/>
      <c r="CU5" s="13"/>
      <c r="CV5" s="13"/>
      <c r="CW5" s="13"/>
      <c r="CX5" s="13"/>
      <c r="CY5" s="13"/>
    </row>
    <row r="6" spans="1:103" s="231" customFormat="1" ht="54" x14ac:dyDescent="0.3">
      <c r="A6" s="14" t="s">
        <v>323</v>
      </c>
      <c r="B6" s="235" t="s">
        <v>15</v>
      </c>
      <c r="C6" s="235" t="s">
        <v>15</v>
      </c>
      <c r="D6" s="235" t="s">
        <v>15</v>
      </c>
      <c r="E6" s="235" t="s">
        <v>15</v>
      </c>
      <c r="F6" s="235" t="s">
        <v>15</v>
      </c>
      <c r="G6" s="235" t="s">
        <v>15</v>
      </c>
      <c r="H6" s="235" t="s">
        <v>15</v>
      </c>
      <c r="I6" s="235" t="s">
        <v>15</v>
      </c>
      <c r="J6" s="21" t="s">
        <v>16</v>
      </c>
      <c r="K6" s="21" t="s">
        <v>16</v>
      </c>
      <c r="L6" s="21" t="s">
        <v>16</v>
      </c>
      <c r="M6" s="21" t="s">
        <v>16</v>
      </c>
      <c r="N6" s="21" t="s">
        <v>16</v>
      </c>
      <c r="O6" s="21" t="s">
        <v>16</v>
      </c>
      <c r="P6" s="236" t="s">
        <v>26</v>
      </c>
      <c r="Q6" s="236" t="s">
        <v>26</v>
      </c>
      <c r="R6" s="236" t="s">
        <v>26</v>
      </c>
      <c r="S6" s="236" t="s">
        <v>26</v>
      </c>
      <c r="T6" s="236" t="s">
        <v>26</v>
      </c>
      <c r="U6" s="236" t="s">
        <v>26</v>
      </c>
      <c r="V6" s="235" t="s">
        <v>15</v>
      </c>
      <c r="W6" s="235" t="s">
        <v>15</v>
      </c>
      <c r="X6" s="21" t="s">
        <v>16</v>
      </c>
      <c r="Y6" s="236" t="s">
        <v>26</v>
      </c>
      <c r="Z6" s="236" t="s">
        <v>26</v>
      </c>
      <c r="AA6" s="236" t="s">
        <v>26</v>
      </c>
      <c r="AB6" s="236" t="s">
        <v>26</v>
      </c>
      <c r="AC6" s="236" t="s">
        <v>26</v>
      </c>
      <c r="AD6" s="235" t="s">
        <v>15</v>
      </c>
      <c r="AE6" s="235" t="s">
        <v>15</v>
      </c>
      <c r="AF6" s="235" t="s">
        <v>15</v>
      </c>
      <c r="AG6" s="235" t="s">
        <v>15</v>
      </c>
      <c r="AH6" s="235" t="s">
        <v>15</v>
      </c>
      <c r="AI6" s="235" t="s">
        <v>15</v>
      </c>
      <c r="AJ6" s="236" t="s">
        <v>26</v>
      </c>
      <c r="AK6" s="236" t="s">
        <v>26</v>
      </c>
      <c r="AL6" s="236" t="s">
        <v>26</v>
      </c>
      <c r="AM6" s="236" t="s">
        <v>26</v>
      </c>
      <c r="AN6" s="236" t="s">
        <v>26</v>
      </c>
      <c r="AO6" s="236" t="s">
        <v>26</v>
      </c>
      <c r="AP6" s="236" t="s">
        <v>26</v>
      </c>
      <c r="AQ6" s="236" t="s">
        <v>26</v>
      </c>
      <c r="AR6" s="236" t="s">
        <v>26</v>
      </c>
      <c r="AS6" s="236" t="s">
        <v>26</v>
      </c>
      <c r="AT6" s="236" t="s">
        <v>26</v>
      </c>
      <c r="AU6" s="236" t="s">
        <v>26</v>
      </c>
      <c r="AV6" s="236" t="s">
        <v>26</v>
      </c>
      <c r="AW6" s="236" t="s">
        <v>26</v>
      </c>
      <c r="AX6" s="236" t="s">
        <v>26</v>
      </c>
      <c r="AY6" s="236" t="s">
        <v>26</v>
      </c>
      <c r="AZ6" s="236" t="s">
        <v>26</v>
      </c>
      <c r="BA6" s="236" t="s">
        <v>26</v>
      </c>
      <c r="BB6" s="236" t="s">
        <v>26</v>
      </c>
      <c r="BC6" s="237" t="s">
        <v>15</v>
      </c>
      <c r="BD6" s="236" t="s">
        <v>26</v>
      </c>
      <c r="BE6" s="237" t="s">
        <v>15</v>
      </c>
      <c r="BF6" s="237" t="s">
        <v>15</v>
      </c>
      <c r="BG6" s="237" t="s">
        <v>15</v>
      </c>
      <c r="BH6" s="237" t="s">
        <v>15</v>
      </c>
      <c r="BI6" s="237" t="s">
        <v>15</v>
      </c>
      <c r="BJ6" s="237" t="s">
        <v>15</v>
      </c>
      <c r="BK6" s="237" t="s">
        <v>15</v>
      </c>
      <c r="BL6" s="237" t="s">
        <v>15</v>
      </c>
      <c r="BM6" s="237" t="s">
        <v>15</v>
      </c>
      <c r="BN6" s="237" t="s">
        <v>15</v>
      </c>
      <c r="BO6" s="210"/>
      <c r="BP6" s="210"/>
      <c r="BQ6" s="210"/>
      <c r="BR6" s="210"/>
      <c r="BS6" s="210"/>
      <c r="BT6" s="210"/>
      <c r="BU6" s="210"/>
      <c r="BV6" s="210"/>
      <c r="BW6" s="210"/>
      <c r="BX6" s="210"/>
      <c r="BY6" s="210"/>
      <c r="BZ6" s="210"/>
      <c r="CA6" s="2"/>
      <c r="CB6" s="2"/>
      <c r="CC6" s="2"/>
      <c r="CD6" s="2"/>
      <c r="CE6" s="2"/>
      <c r="CF6" s="2"/>
      <c r="CG6" s="2"/>
      <c r="CH6" s="2"/>
      <c r="CI6" s="2"/>
      <c r="CJ6" s="2"/>
      <c r="CK6" s="2"/>
      <c r="CL6" s="2"/>
      <c r="CM6" s="2"/>
      <c r="CN6" s="2"/>
      <c r="CO6" s="2"/>
      <c r="CP6" s="2"/>
      <c r="CQ6" s="2"/>
      <c r="CR6" s="2"/>
      <c r="CS6" s="2"/>
      <c r="CT6" s="2"/>
      <c r="CU6" s="2"/>
      <c r="CV6" s="2"/>
      <c r="CW6" s="2"/>
      <c r="CX6" s="2"/>
      <c r="CY6" s="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5"/>
  <sheetViews>
    <sheetView workbookViewId="0">
      <selection activeCell="L30" sqref="L30"/>
    </sheetView>
  </sheetViews>
  <sheetFormatPr defaultRowHeight="13.5" x14ac:dyDescent="0.3"/>
  <sheetData>
    <row r="1" spans="1:3" x14ac:dyDescent="0.3">
      <c r="A1">
        <v>1</v>
      </c>
      <c r="B1">
        <v>12.75</v>
      </c>
      <c r="C1">
        <f>A1*B1</f>
        <v>12.75</v>
      </c>
    </row>
    <row r="2" spans="1:3" x14ac:dyDescent="0.3">
      <c r="A2">
        <v>2</v>
      </c>
      <c r="B2">
        <v>12.75</v>
      </c>
      <c r="C2">
        <f t="shared" ref="C2:C25" si="0">A2*B2</f>
        <v>25.5</v>
      </c>
    </row>
    <row r="3" spans="1:3" x14ac:dyDescent="0.3">
      <c r="A3">
        <v>3</v>
      </c>
      <c r="B3">
        <v>12.75</v>
      </c>
      <c r="C3">
        <f t="shared" si="0"/>
        <v>38.25</v>
      </c>
    </row>
    <row r="4" spans="1:3" x14ac:dyDescent="0.3">
      <c r="A4">
        <v>4</v>
      </c>
      <c r="B4">
        <v>12.75</v>
      </c>
      <c r="C4">
        <f t="shared" si="0"/>
        <v>51</v>
      </c>
    </row>
    <row r="5" spans="1:3" x14ac:dyDescent="0.3">
      <c r="A5">
        <v>5</v>
      </c>
      <c r="B5">
        <v>12.75</v>
      </c>
      <c r="C5">
        <f t="shared" si="0"/>
        <v>63.75</v>
      </c>
    </row>
    <row r="6" spans="1:3" x14ac:dyDescent="0.3">
      <c r="A6">
        <v>6</v>
      </c>
      <c r="B6">
        <v>12.75</v>
      </c>
      <c r="C6">
        <f t="shared" si="0"/>
        <v>76.5</v>
      </c>
    </row>
    <row r="7" spans="1:3" x14ac:dyDescent="0.3">
      <c r="A7">
        <v>7</v>
      </c>
      <c r="B7">
        <v>12.75</v>
      </c>
      <c r="C7">
        <f t="shared" si="0"/>
        <v>89.25</v>
      </c>
    </row>
    <row r="8" spans="1:3" x14ac:dyDescent="0.3">
      <c r="A8">
        <v>8</v>
      </c>
      <c r="B8">
        <v>12.75</v>
      </c>
      <c r="C8">
        <f t="shared" si="0"/>
        <v>102</v>
      </c>
    </row>
    <row r="9" spans="1:3" x14ac:dyDescent="0.3">
      <c r="A9">
        <v>9</v>
      </c>
      <c r="B9">
        <v>12.75</v>
      </c>
      <c r="C9">
        <f t="shared" si="0"/>
        <v>114.75</v>
      </c>
    </row>
    <row r="10" spans="1:3" x14ac:dyDescent="0.3">
      <c r="A10">
        <v>10</v>
      </c>
      <c r="B10">
        <v>12.75</v>
      </c>
      <c r="C10">
        <f t="shared" si="0"/>
        <v>127.5</v>
      </c>
    </row>
    <row r="11" spans="1:3" x14ac:dyDescent="0.3">
      <c r="A11">
        <v>11</v>
      </c>
      <c r="B11">
        <v>12.75</v>
      </c>
      <c r="C11">
        <f t="shared" si="0"/>
        <v>140.25</v>
      </c>
    </row>
    <row r="12" spans="1:3" x14ac:dyDescent="0.3">
      <c r="A12">
        <v>12</v>
      </c>
      <c r="B12">
        <v>12.75</v>
      </c>
      <c r="C12">
        <f t="shared" si="0"/>
        <v>153</v>
      </c>
    </row>
    <row r="13" spans="1:3" x14ac:dyDescent="0.3">
      <c r="A13">
        <v>13</v>
      </c>
      <c r="B13">
        <v>12.75</v>
      </c>
      <c r="C13">
        <f t="shared" si="0"/>
        <v>165.75</v>
      </c>
    </row>
    <row r="14" spans="1:3" x14ac:dyDescent="0.3">
      <c r="A14">
        <v>14</v>
      </c>
      <c r="B14">
        <v>12.75</v>
      </c>
      <c r="C14">
        <f t="shared" si="0"/>
        <v>178.5</v>
      </c>
    </row>
    <row r="15" spans="1:3" x14ac:dyDescent="0.3">
      <c r="A15">
        <v>15</v>
      </c>
      <c r="B15">
        <v>12.75</v>
      </c>
      <c r="C15">
        <f t="shared" si="0"/>
        <v>191.25</v>
      </c>
    </row>
    <row r="16" spans="1:3" x14ac:dyDescent="0.3">
      <c r="A16">
        <v>16</v>
      </c>
      <c r="B16">
        <v>12.75</v>
      </c>
      <c r="C16">
        <f t="shared" si="0"/>
        <v>204</v>
      </c>
    </row>
    <row r="17" spans="1:3" x14ac:dyDescent="0.3">
      <c r="A17">
        <v>17</v>
      </c>
      <c r="B17">
        <v>12.75</v>
      </c>
      <c r="C17">
        <f t="shared" si="0"/>
        <v>216.75</v>
      </c>
    </row>
    <row r="18" spans="1:3" x14ac:dyDescent="0.3">
      <c r="A18">
        <v>18</v>
      </c>
      <c r="B18">
        <v>12.75</v>
      </c>
      <c r="C18">
        <f t="shared" si="0"/>
        <v>229.5</v>
      </c>
    </row>
    <row r="19" spans="1:3" x14ac:dyDescent="0.3">
      <c r="A19">
        <v>19</v>
      </c>
      <c r="B19">
        <v>12.75</v>
      </c>
      <c r="C19">
        <f t="shared" si="0"/>
        <v>242.25</v>
      </c>
    </row>
    <row r="20" spans="1:3" x14ac:dyDescent="0.3">
      <c r="A20">
        <v>20</v>
      </c>
      <c r="B20">
        <v>12.75</v>
      </c>
      <c r="C20">
        <f t="shared" si="0"/>
        <v>255</v>
      </c>
    </row>
    <row r="21" spans="1:3" x14ac:dyDescent="0.3">
      <c r="A21">
        <v>21</v>
      </c>
      <c r="B21">
        <v>12.75</v>
      </c>
      <c r="C21">
        <f t="shared" si="0"/>
        <v>267.75</v>
      </c>
    </row>
    <row r="22" spans="1:3" x14ac:dyDescent="0.3">
      <c r="A22">
        <v>22</v>
      </c>
      <c r="B22">
        <v>12.75</v>
      </c>
      <c r="C22">
        <f t="shared" si="0"/>
        <v>280.5</v>
      </c>
    </row>
    <row r="23" spans="1:3" x14ac:dyDescent="0.3">
      <c r="A23">
        <v>23</v>
      </c>
      <c r="B23">
        <v>12.75</v>
      </c>
      <c r="C23">
        <f t="shared" si="0"/>
        <v>293.25</v>
      </c>
    </row>
    <row r="24" spans="1:3" x14ac:dyDescent="0.3">
      <c r="A24">
        <v>24</v>
      </c>
      <c r="B24">
        <v>12.75</v>
      </c>
      <c r="C24">
        <f t="shared" si="0"/>
        <v>306</v>
      </c>
    </row>
    <row r="25" spans="1:3" x14ac:dyDescent="0.3">
      <c r="A25">
        <v>25</v>
      </c>
      <c r="B25">
        <v>12.75</v>
      </c>
      <c r="C25">
        <f t="shared" si="0"/>
        <v>318.75</v>
      </c>
    </row>
  </sheetData>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W78"/>
  <sheetViews>
    <sheetView zoomScaleNormal="100" workbookViewId="0"/>
  </sheetViews>
  <sheetFormatPr defaultColWidth="8" defaultRowHeight="13.5" x14ac:dyDescent="0.3"/>
  <cols>
    <col min="1" max="1" width="2.3828125" style="132" customWidth="1"/>
    <col min="2" max="2" width="4.921875" style="132" customWidth="1"/>
    <col min="3" max="3" width="28.23046875" style="132" customWidth="1"/>
    <col min="4" max="4" width="14" style="132" customWidth="1"/>
    <col min="5" max="5" width="60.07421875" style="133" customWidth="1"/>
    <col min="6" max="6" width="8" style="132"/>
    <col min="7" max="7" width="48" style="132" customWidth="1"/>
    <col min="8" max="16384" width="8" style="132"/>
  </cols>
  <sheetData>
    <row r="1" spans="2:8" ht="18.5" x14ac:dyDescent="0.3">
      <c r="B1" s="216" t="s">
        <v>459</v>
      </c>
    </row>
    <row r="2" spans="2:8" s="135" customFormat="1" ht="14.5" x14ac:dyDescent="0.35">
      <c r="B2" s="217"/>
      <c r="E2" s="136"/>
    </row>
    <row r="3" spans="2:8" s="135" customFormat="1" ht="14.5" x14ac:dyDescent="0.3">
      <c r="B3" s="214" t="s">
        <v>250</v>
      </c>
      <c r="E3" s="136"/>
    </row>
    <row r="4" spans="2:8" s="135" customFormat="1" ht="14.5" x14ac:dyDescent="0.3">
      <c r="B4" s="214" t="s">
        <v>251</v>
      </c>
      <c r="E4" s="136"/>
    </row>
    <row r="5" spans="2:8" ht="15" thickBot="1" x14ac:dyDescent="0.35">
      <c r="B5" s="215" t="s">
        <v>252</v>
      </c>
      <c r="C5" s="137"/>
    </row>
    <row r="6" spans="2:8" ht="54" x14ac:dyDescent="0.3">
      <c r="B6" s="138" t="s">
        <v>254</v>
      </c>
      <c r="C6" s="139" t="s">
        <v>255</v>
      </c>
      <c r="D6" s="140" t="s">
        <v>344</v>
      </c>
      <c r="E6" s="141" t="s">
        <v>149</v>
      </c>
    </row>
    <row r="7" spans="2:8" x14ac:dyDescent="0.3">
      <c r="B7" s="142">
        <v>1</v>
      </c>
      <c r="C7" s="143" t="s">
        <v>150</v>
      </c>
      <c r="D7" s="144" t="s">
        <v>16</v>
      </c>
      <c r="E7" s="145" t="s">
        <v>151</v>
      </c>
      <c r="H7" s="146"/>
    </row>
    <row r="8" spans="2:8" x14ac:dyDescent="0.3">
      <c r="B8" s="142">
        <f>B7+1</f>
        <v>2</v>
      </c>
      <c r="C8" s="143" t="s">
        <v>152</v>
      </c>
      <c r="D8" s="144" t="s">
        <v>16</v>
      </c>
      <c r="E8" s="145" t="s">
        <v>153</v>
      </c>
      <c r="H8" s="147"/>
    </row>
    <row r="9" spans="2:8" ht="40.5" customHeight="1" x14ac:dyDescent="0.3">
      <c r="B9" s="142">
        <f t="shared" ref="B9:B15" si="0">B8+1</f>
        <v>3</v>
      </c>
      <c r="C9" s="143" t="s">
        <v>154</v>
      </c>
      <c r="D9" s="144" t="s">
        <v>16</v>
      </c>
      <c r="E9" s="270" t="s">
        <v>413</v>
      </c>
      <c r="H9" s="146"/>
    </row>
    <row r="10" spans="2:8" x14ac:dyDescent="0.3">
      <c r="B10" s="142">
        <f t="shared" si="0"/>
        <v>4</v>
      </c>
      <c r="C10" s="143" t="s">
        <v>155</v>
      </c>
      <c r="D10" s="144" t="s">
        <v>16</v>
      </c>
      <c r="E10" s="271"/>
      <c r="H10" s="146"/>
    </row>
    <row r="11" spans="2:8" ht="40.5" x14ac:dyDescent="0.3">
      <c r="B11" s="142">
        <f t="shared" si="0"/>
        <v>5</v>
      </c>
      <c r="C11" s="143" t="s">
        <v>156</v>
      </c>
      <c r="D11" s="144" t="s">
        <v>16</v>
      </c>
      <c r="E11" s="145" t="s">
        <v>157</v>
      </c>
      <c r="H11" s="146"/>
    </row>
    <row r="12" spans="2:8" ht="27" x14ac:dyDescent="0.3">
      <c r="B12" s="142">
        <f t="shared" si="0"/>
        <v>6</v>
      </c>
      <c r="C12" s="143" t="s">
        <v>158</v>
      </c>
      <c r="D12" s="144" t="s">
        <v>16</v>
      </c>
      <c r="E12" s="148" t="s">
        <v>159</v>
      </c>
      <c r="H12" s="146"/>
    </row>
    <row r="13" spans="2:8" ht="40.5" x14ac:dyDescent="0.3">
      <c r="B13" s="142">
        <f t="shared" si="0"/>
        <v>7</v>
      </c>
      <c r="C13" s="143" t="s">
        <v>142</v>
      </c>
      <c r="D13" s="144" t="s">
        <v>16</v>
      </c>
      <c r="E13" s="149" t="s">
        <v>454</v>
      </c>
      <c r="G13" s="263" t="s">
        <v>468</v>
      </c>
      <c r="H13" s="146"/>
    </row>
    <row r="14" spans="2:8" ht="27" x14ac:dyDescent="0.3">
      <c r="B14" s="142">
        <f t="shared" si="0"/>
        <v>8</v>
      </c>
      <c r="C14" s="151" t="s">
        <v>385</v>
      </c>
      <c r="D14" s="152" t="s">
        <v>26</v>
      </c>
      <c r="E14" s="149" t="s">
        <v>433</v>
      </c>
      <c r="G14" s="220"/>
      <c r="H14" s="146"/>
    </row>
    <row r="15" spans="2:8" ht="27" x14ac:dyDescent="0.3">
      <c r="B15" s="142">
        <f t="shared" si="0"/>
        <v>9</v>
      </c>
      <c r="C15" s="187" t="s">
        <v>384</v>
      </c>
      <c r="D15" s="186" t="s">
        <v>15</v>
      </c>
      <c r="E15" s="225" t="s">
        <v>438</v>
      </c>
      <c r="G15" s="157"/>
    </row>
    <row r="16" spans="2:8" ht="25.5" customHeight="1" x14ac:dyDescent="0.3">
      <c r="B16" s="142">
        <f>+B15+1</f>
        <v>10</v>
      </c>
      <c r="C16" s="154" t="s">
        <v>405</v>
      </c>
      <c r="D16" s="155" t="s">
        <v>26</v>
      </c>
      <c r="E16" s="272" t="s">
        <v>455</v>
      </c>
      <c r="G16" s="150"/>
      <c r="H16" s="146"/>
    </row>
    <row r="17" spans="1:8" ht="25.5" customHeight="1" x14ac:dyDescent="0.3">
      <c r="B17" s="142">
        <f>+B16+1</f>
        <v>11</v>
      </c>
      <c r="C17" s="151" t="s">
        <v>160</v>
      </c>
      <c r="D17" s="156" t="s">
        <v>26</v>
      </c>
      <c r="E17" s="272"/>
      <c r="G17" s="157"/>
      <c r="H17" s="146"/>
    </row>
    <row r="18" spans="1:8" x14ac:dyDescent="0.3">
      <c r="B18" s="142">
        <f t="shared" ref="B18:B45" si="1">+B17+1</f>
        <v>12</v>
      </c>
      <c r="C18" s="151" t="s">
        <v>161</v>
      </c>
      <c r="D18" s="153" t="s">
        <v>26</v>
      </c>
      <c r="E18" s="158"/>
      <c r="H18" s="146"/>
    </row>
    <row r="19" spans="1:8" x14ac:dyDescent="0.3">
      <c r="B19" s="142">
        <f t="shared" si="1"/>
        <v>13</v>
      </c>
      <c r="C19" s="151" t="s">
        <v>162</v>
      </c>
      <c r="D19" s="153" t="s">
        <v>26</v>
      </c>
      <c r="E19" s="158"/>
      <c r="H19" s="146"/>
    </row>
    <row r="20" spans="1:8" x14ac:dyDescent="0.3">
      <c r="B20" s="142">
        <f t="shared" si="1"/>
        <v>14</v>
      </c>
      <c r="C20" s="151" t="s">
        <v>163</v>
      </c>
      <c r="D20" s="153" t="s">
        <v>26</v>
      </c>
      <c r="E20" s="159"/>
      <c r="H20" s="146"/>
    </row>
    <row r="21" spans="1:8" x14ac:dyDescent="0.3">
      <c r="B21" s="142">
        <f t="shared" si="1"/>
        <v>15</v>
      </c>
      <c r="C21" s="187" t="s">
        <v>164</v>
      </c>
      <c r="D21" s="186" t="s">
        <v>15</v>
      </c>
      <c r="E21" s="149" t="s">
        <v>439</v>
      </c>
      <c r="G21" s="220"/>
      <c r="H21" s="161"/>
    </row>
    <row r="22" spans="1:8" x14ac:dyDescent="0.3">
      <c r="B22" s="142">
        <f t="shared" si="1"/>
        <v>16</v>
      </c>
      <c r="C22" s="187" t="s">
        <v>165</v>
      </c>
      <c r="D22" s="186" t="s">
        <v>15</v>
      </c>
      <c r="E22" s="272" t="s">
        <v>414</v>
      </c>
      <c r="G22" s="276"/>
    </row>
    <row r="23" spans="1:8" ht="27" customHeight="1" x14ac:dyDescent="0.3">
      <c r="B23" s="142">
        <f t="shared" si="1"/>
        <v>17</v>
      </c>
      <c r="C23" s="187" t="s">
        <v>44</v>
      </c>
      <c r="D23" s="186" t="s">
        <v>15</v>
      </c>
      <c r="E23" s="272" t="s">
        <v>402</v>
      </c>
      <c r="G23" s="276"/>
    </row>
    <row r="24" spans="1:8" ht="81" x14ac:dyDescent="0.3">
      <c r="B24" s="142">
        <f t="shared" si="1"/>
        <v>18</v>
      </c>
      <c r="C24" s="151" t="s">
        <v>166</v>
      </c>
      <c r="D24" s="153" t="s">
        <v>26</v>
      </c>
      <c r="E24" s="162" t="s">
        <v>456</v>
      </c>
      <c r="G24" s="220"/>
    </row>
    <row r="25" spans="1:8" x14ac:dyDescent="0.3">
      <c r="B25" s="142">
        <f t="shared" si="1"/>
        <v>19</v>
      </c>
      <c r="C25" s="187" t="s">
        <v>167</v>
      </c>
      <c r="D25" s="186" t="s">
        <v>15</v>
      </c>
      <c r="E25" s="148" t="s">
        <v>168</v>
      </c>
      <c r="F25" s="163"/>
      <c r="G25" s="150"/>
      <c r="H25" s="146"/>
    </row>
    <row r="26" spans="1:8" x14ac:dyDescent="0.3">
      <c r="A26" s="134"/>
      <c r="B26" s="142">
        <f t="shared" si="1"/>
        <v>20</v>
      </c>
      <c r="C26" s="143" t="s">
        <v>169</v>
      </c>
      <c r="D26" s="160" t="s">
        <v>16</v>
      </c>
      <c r="E26" s="148" t="s">
        <v>457</v>
      </c>
      <c r="G26" s="220"/>
      <c r="H26" s="146"/>
    </row>
    <row r="27" spans="1:8" ht="40.5" x14ac:dyDescent="0.3">
      <c r="B27" s="142">
        <f t="shared" si="1"/>
        <v>21</v>
      </c>
      <c r="C27" s="151" t="s">
        <v>170</v>
      </c>
      <c r="D27" s="153" t="s">
        <v>26</v>
      </c>
      <c r="E27" s="162" t="s">
        <v>467</v>
      </c>
      <c r="G27" s="157" t="s">
        <v>466</v>
      </c>
    </row>
    <row r="28" spans="1:8" ht="22.5" customHeight="1" x14ac:dyDescent="0.3">
      <c r="B28" s="142">
        <f t="shared" si="1"/>
        <v>22</v>
      </c>
      <c r="C28" s="151" t="s">
        <v>330</v>
      </c>
      <c r="D28" s="153" t="s">
        <v>26</v>
      </c>
      <c r="E28" s="273" t="s">
        <v>171</v>
      </c>
      <c r="G28" s="157"/>
    </row>
    <row r="29" spans="1:8" ht="30.75" customHeight="1" x14ac:dyDescent="0.3">
      <c r="B29" s="142">
        <f t="shared" si="1"/>
        <v>23</v>
      </c>
      <c r="C29" s="151" t="s">
        <v>331</v>
      </c>
      <c r="D29" s="153" t="s">
        <v>26</v>
      </c>
      <c r="E29" s="274"/>
      <c r="G29" s="157"/>
    </row>
    <row r="30" spans="1:8" x14ac:dyDescent="0.3">
      <c r="B30" s="142">
        <f t="shared" si="1"/>
        <v>24</v>
      </c>
      <c r="C30" s="151" t="s">
        <v>332</v>
      </c>
      <c r="D30" s="153" t="s">
        <v>26</v>
      </c>
      <c r="E30" s="275" t="s">
        <v>172</v>
      </c>
      <c r="G30" s="157"/>
    </row>
    <row r="31" spans="1:8" x14ac:dyDescent="0.3">
      <c r="B31" s="142">
        <f t="shared" si="1"/>
        <v>25</v>
      </c>
      <c r="C31" s="151" t="s">
        <v>333</v>
      </c>
      <c r="D31" s="153" t="s">
        <v>26</v>
      </c>
      <c r="E31" s="275"/>
      <c r="G31" s="157"/>
    </row>
    <row r="32" spans="1:8" x14ac:dyDescent="0.3">
      <c r="B32" s="142">
        <f t="shared" si="1"/>
        <v>26</v>
      </c>
      <c r="C32" s="151" t="s">
        <v>334</v>
      </c>
      <c r="D32" s="153" t="s">
        <v>26</v>
      </c>
      <c r="E32" s="275"/>
      <c r="G32" s="157"/>
    </row>
    <row r="33" spans="1:16377" x14ac:dyDescent="0.3">
      <c r="B33" s="142">
        <f t="shared" si="1"/>
        <v>27</v>
      </c>
      <c r="C33" s="151" t="s">
        <v>335</v>
      </c>
      <c r="D33" s="153" t="s">
        <v>26</v>
      </c>
      <c r="E33" s="275"/>
      <c r="G33" s="157"/>
    </row>
    <row r="34" spans="1:16377" x14ac:dyDescent="0.3">
      <c r="B34" s="142">
        <f t="shared" si="1"/>
        <v>28</v>
      </c>
      <c r="C34" s="151" t="s">
        <v>173</v>
      </c>
      <c r="D34" s="153" t="s">
        <v>26</v>
      </c>
      <c r="E34" s="267" t="s">
        <v>174</v>
      </c>
      <c r="G34" s="157"/>
    </row>
    <row r="35" spans="1:16377" x14ac:dyDescent="0.3">
      <c r="B35" s="142">
        <f t="shared" si="1"/>
        <v>29</v>
      </c>
      <c r="C35" s="151" t="s">
        <v>175</v>
      </c>
      <c r="D35" s="153" t="s">
        <v>26</v>
      </c>
      <c r="E35" s="268"/>
      <c r="G35" s="157"/>
    </row>
    <row r="36" spans="1:16377" x14ac:dyDescent="0.3">
      <c r="B36" s="142">
        <f t="shared" si="1"/>
        <v>30</v>
      </c>
      <c r="C36" s="151" t="s">
        <v>176</v>
      </c>
      <c r="D36" s="153" t="s">
        <v>26</v>
      </c>
      <c r="E36" s="268"/>
      <c r="G36" s="157"/>
    </row>
    <row r="37" spans="1:16377" x14ac:dyDescent="0.3">
      <c r="B37" s="142">
        <f t="shared" si="1"/>
        <v>31</v>
      </c>
      <c r="C37" s="151" t="s">
        <v>177</v>
      </c>
      <c r="D37" s="153" t="s">
        <v>26</v>
      </c>
      <c r="E37" s="269"/>
      <c r="G37" s="157"/>
    </row>
    <row r="38" spans="1:16377" ht="81" x14ac:dyDescent="0.3">
      <c r="B38" s="142">
        <f t="shared" si="1"/>
        <v>32</v>
      </c>
      <c r="C38" s="151" t="s">
        <v>178</v>
      </c>
      <c r="D38" s="153" t="s">
        <v>26</v>
      </c>
      <c r="E38" s="164" t="s">
        <v>458</v>
      </c>
      <c r="G38" s="220"/>
      <c r="H38" s="146"/>
    </row>
    <row r="39" spans="1:16377" ht="43.5" customHeight="1" x14ac:dyDescent="0.3">
      <c r="B39" s="142">
        <f t="shared" si="1"/>
        <v>33</v>
      </c>
      <c r="C39" s="218" t="s">
        <v>179</v>
      </c>
      <c r="D39" s="219" t="s">
        <v>26</v>
      </c>
      <c r="E39" s="164" t="s">
        <v>415</v>
      </c>
      <c r="G39" s="157"/>
    </row>
    <row r="40" spans="1:16377" ht="14.25" customHeight="1" x14ac:dyDescent="0.3">
      <c r="A40" s="134"/>
      <c r="B40" s="142">
        <f t="shared" si="1"/>
        <v>34</v>
      </c>
      <c r="C40" s="151" t="s">
        <v>180</v>
      </c>
      <c r="D40" s="165" t="s">
        <v>26</v>
      </c>
      <c r="E40" s="277" t="s">
        <v>181</v>
      </c>
      <c r="G40" s="157"/>
    </row>
    <row r="41" spans="1:16377" ht="15.75" customHeight="1" x14ac:dyDescent="0.3">
      <c r="A41" s="134"/>
      <c r="B41" s="142">
        <f t="shared" si="1"/>
        <v>35</v>
      </c>
      <c r="C41" s="151" t="s">
        <v>182</v>
      </c>
      <c r="D41" s="165" t="s">
        <v>26</v>
      </c>
      <c r="E41" s="278"/>
      <c r="F41" s="189"/>
      <c r="G41" s="157"/>
    </row>
    <row r="42" spans="1:16377" ht="27" x14ac:dyDescent="0.3">
      <c r="A42" s="134"/>
      <c r="B42" s="142">
        <f t="shared" si="1"/>
        <v>36</v>
      </c>
      <c r="C42" s="151" t="s">
        <v>183</v>
      </c>
      <c r="D42" s="165" t="s">
        <v>26</v>
      </c>
      <c r="E42" s="278"/>
      <c r="G42" s="157"/>
    </row>
    <row r="43" spans="1:16377" ht="30" customHeight="1" x14ac:dyDescent="0.3">
      <c r="A43" s="134"/>
      <c r="B43" s="142">
        <f t="shared" si="1"/>
        <v>37</v>
      </c>
      <c r="C43" s="151" t="s">
        <v>184</v>
      </c>
      <c r="D43" s="165" t="s">
        <v>26</v>
      </c>
      <c r="E43" s="279"/>
      <c r="G43" s="157"/>
    </row>
    <row r="44" spans="1:16377" ht="229.5" x14ac:dyDescent="0.3">
      <c r="B44" s="142">
        <f t="shared" si="1"/>
        <v>38</v>
      </c>
      <c r="C44" s="151" t="s">
        <v>185</v>
      </c>
      <c r="D44" s="165" t="s">
        <v>26</v>
      </c>
      <c r="E44" s="260" t="s">
        <v>471</v>
      </c>
      <c r="G44" s="157" t="s">
        <v>466</v>
      </c>
    </row>
    <row r="45" spans="1:16377" ht="27.5" thickBot="1" x14ac:dyDescent="0.35">
      <c r="B45" s="180">
        <f t="shared" si="1"/>
        <v>39</v>
      </c>
      <c r="C45" s="167" t="s">
        <v>382</v>
      </c>
      <c r="D45" s="168" t="s">
        <v>26</v>
      </c>
      <c r="E45" s="226" t="s">
        <v>383</v>
      </c>
      <c r="G45" s="169"/>
    </row>
    <row r="46" spans="1:16377" x14ac:dyDescent="0.3">
      <c r="B46" s="170"/>
      <c r="C46" s="171"/>
      <c r="D46" s="146"/>
      <c r="E46" s="172"/>
    </row>
    <row r="47" spans="1:16377" x14ac:dyDescent="0.3">
      <c r="A47" s="173"/>
      <c r="B47" s="280" t="s">
        <v>186</v>
      </c>
      <c r="C47" s="280"/>
      <c r="D47" s="280"/>
      <c r="E47" s="280"/>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173"/>
      <c r="CR47" s="173"/>
      <c r="CS47" s="173"/>
      <c r="CT47" s="173"/>
      <c r="CU47" s="173"/>
      <c r="CV47" s="173"/>
      <c r="CW47" s="173"/>
      <c r="CX47" s="173"/>
      <c r="CY47" s="173"/>
      <c r="CZ47" s="173"/>
      <c r="DA47" s="173"/>
      <c r="DB47" s="173"/>
      <c r="DC47" s="173"/>
      <c r="DD47" s="173"/>
      <c r="DE47" s="173"/>
      <c r="DF47" s="173"/>
      <c r="DG47" s="173"/>
      <c r="DH47" s="173"/>
      <c r="DI47" s="173"/>
      <c r="DJ47" s="173"/>
      <c r="DK47" s="173"/>
      <c r="DL47" s="173"/>
      <c r="DM47" s="173"/>
      <c r="DN47" s="173"/>
      <c r="DO47" s="173"/>
      <c r="DP47" s="173"/>
      <c r="DQ47" s="173"/>
      <c r="DR47" s="173"/>
      <c r="DS47" s="173"/>
      <c r="DT47" s="173"/>
      <c r="DU47" s="173"/>
      <c r="DV47" s="173"/>
      <c r="DW47" s="173"/>
      <c r="DX47" s="173"/>
      <c r="DY47" s="173"/>
      <c r="DZ47" s="173"/>
      <c r="EA47" s="173"/>
      <c r="EB47" s="173"/>
      <c r="EC47" s="173"/>
      <c r="ED47" s="173"/>
      <c r="EE47" s="173"/>
      <c r="EF47" s="173"/>
      <c r="EG47" s="173"/>
      <c r="EH47" s="173"/>
      <c r="EI47" s="173"/>
      <c r="EJ47" s="173"/>
      <c r="EK47" s="173"/>
      <c r="EL47" s="173"/>
      <c r="EM47" s="173"/>
      <c r="EN47" s="173"/>
      <c r="EO47" s="173"/>
      <c r="EP47" s="173"/>
      <c r="EQ47" s="173"/>
      <c r="ER47" s="173"/>
      <c r="ES47" s="173"/>
      <c r="ET47" s="173"/>
      <c r="EU47" s="173"/>
      <c r="EV47" s="173"/>
      <c r="EW47" s="173"/>
      <c r="EX47" s="173"/>
      <c r="EY47" s="173"/>
      <c r="EZ47" s="173"/>
      <c r="FA47" s="173"/>
      <c r="FB47" s="173"/>
      <c r="FC47" s="173"/>
      <c r="FD47" s="173"/>
      <c r="FE47" s="173"/>
      <c r="FF47" s="173"/>
      <c r="FG47" s="173"/>
      <c r="FH47" s="173"/>
      <c r="FI47" s="173"/>
      <c r="FJ47" s="173"/>
      <c r="FK47" s="173"/>
      <c r="FL47" s="173"/>
      <c r="FM47" s="173"/>
      <c r="FN47" s="173"/>
      <c r="FO47" s="173"/>
      <c r="FP47" s="173"/>
      <c r="FQ47" s="173"/>
      <c r="FR47" s="173"/>
      <c r="FS47" s="173"/>
      <c r="FT47" s="173"/>
      <c r="FU47" s="173"/>
      <c r="FV47" s="173"/>
      <c r="FW47" s="173"/>
      <c r="FX47" s="173"/>
      <c r="FY47" s="173"/>
      <c r="FZ47" s="173"/>
      <c r="GA47" s="173"/>
      <c r="GB47" s="173"/>
      <c r="GC47" s="173"/>
      <c r="GD47" s="173"/>
      <c r="GE47" s="173"/>
      <c r="GF47" s="173"/>
      <c r="GG47" s="173"/>
      <c r="GH47" s="173"/>
      <c r="GI47" s="173"/>
      <c r="GJ47" s="173"/>
      <c r="GK47" s="173"/>
      <c r="GL47" s="173"/>
      <c r="GM47" s="173"/>
      <c r="GN47" s="173"/>
      <c r="GO47" s="173"/>
      <c r="GP47" s="173"/>
      <c r="GQ47" s="173"/>
      <c r="GR47" s="173"/>
      <c r="GS47" s="173"/>
      <c r="GT47" s="173"/>
      <c r="GU47" s="173"/>
      <c r="GV47" s="173"/>
      <c r="GW47" s="173"/>
      <c r="GX47" s="173"/>
      <c r="GY47" s="173"/>
      <c r="GZ47" s="173"/>
      <c r="HA47" s="173"/>
      <c r="HB47" s="173"/>
      <c r="HC47" s="173"/>
      <c r="HD47" s="173"/>
      <c r="HE47" s="173"/>
      <c r="HF47" s="173"/>
      <c r="HG47" s="173"/>
      <c r="HH47" s="173"/>
      <c r="HI47" s="173"/>
      <c r="HJ47" s="173"/>
      <c r="HK47" s="173"/>
      <c r="HL47" s="173"/>
      <c r="HM47" s="173"/>
      <c r="HN47" s="173"/>
      <c r="HO47" s="173"/>
      <c r="HP47" s="173"/>
      <c r="HQ47" s="173"/>
      <c r="HR47" s="173"/>
      <c r="HS47" s="173"/>
      <c r="HT47" s="173"/>
      <c r="HU47" s="173"/>
      <c r="HV47" s="173"/>
      <c r="HW47" s="173"/>
      <c r="HX47" s="173"/>
      <c r="HY47" s="173"/>
      <c r="HZ47" s="173"/>
      <c r="IA47" s="173"/>
      <c r="IB47" s="173"/>
      <c r="IC47" s="173"/>
      <c r="ID47" s="173"/>
      <c r="IE47" s="173"/>
      <c r="IF47" s="173"/>
      <c r="IG47" s="173"/>
      <c r="IH47" s="173"/>
      <c r="II47" s="173"/>
      <c r="IJ47" s="173"/>
      <c r="IK47" s="173"/>
      <c r="IL47" s="173"/>
      <c r="IM47" s="173"/>
      <c r="IN47" s="173"/>
      <c r="IO47" s="173"/>
      <c r="IP47" s="173"/>
      <c r="IQ47" s="173"/>
      <c r="IR47" s="173"/>
      <c r="IS47" s="173"/>
      <c r="IT47" s="173"/>
      <c r="IU47" s="173"/>
      <c r="IV47" s="173"/>
      <c r="IW47" s="173"/>
      <c r="IX47" s="173"/>
      <c r="IY47" s="173"/>
      <c r="IZ47" s="173"/>
      <c r="JA47" s="173"/>
      <c r="JB47" s="173"/>
      <c r="JC47" s="173"/>
      <c r="JD47" s="173"/>
      <c r="JE47" s="173"/>
      <c r="JF47" s="173"/>
      <c r="JG47" s="173"/>
      <c r="JH47" s="173"/>
      <c r="JI47" s="173"/>
      <c r="JJ47" s="173"/>
      <c r="JK47" s="173"/>
      <c r="JL47" s="173"/>
      <c r="JM47" s="173"/>
      <c r="JN47" s="173"/>
      <c r="JO47" s="173"/>
      <c r="JP47" s="173"/>
      <c r="JQ47" s="173"/>
      <c r="JR47" s="173"/>
      <c r="JS47" s="173"/>
      <c r="JT47" s="173"/>
      <c r="JU47" s="173"/>
      <c r="JV47" s="173"/>
      <c r="JW47" s="173"/>
      <c r="JX47" s="173"/>
      <c r="JY47" s="173"/>
      <c r="JZ47" s="173"/>
      <c r="KA47" s="173"/>
      <c r="KB47" s="173"/>
      <c r="KC47" s="173"/>
      <c r="KD47" s="173"/>
      <c r="KE47" s="173"/>
      <c r="KF47" s="173"/>
      <c r="KG47" s="173"/>
      <c r="KH47" s="173"/>
      <c r="KI47" s="173"/>
      <c r="KJ47" s="173"/>
      <c r="KK47" s="173"/>
      <c r="KL47" s="173"/>
      <c r="KM47" s="173"/>
      <c r="KN47" s="173"/>
      <c r="KO47" s="173"/>
      <c r="KP47" s="173"/>
      <c r="KQ47" s="173"/>
      <c r="KR47" s="173"/>
      <c r="KS47" s="173"/>
      <c r="KT47" s="173"/>
      <c r="KU47" s="173"/>
      <c r="KV47" s="173"/>
      <c r="KW47" s="173"/>
      <c r="KX47" s="173"/>
      <c r="KY47" s="173"/>
      <c r="KZ47" s="173"/>
      <c r="LA47" s="173"/>
      <c r="LB47" s="173"/>
      <c r="LC47" s="173"/>
      <c r="LD47" s="173"/>
      <c r="LE47" s="173"/>
      <c r="LF47" s="173"/>
      <c r="LG47" s="173"/>
      <c r="LH47" s="173"/>
      <c r="LI47" s="173"/>
      <c r="LJ47" s="173"/>
      <c r="LK47" s="173"/>
      <c r="LL47" s="173"/>
      <c r="LM47" s="173"/>
      <c r="LN47" s="173"/>
      <c r="LO47" s="173"/>
      <c r="LP47" s="173"/>
      <c r="LQ47" s="173"/>
      <c r="LR47" s="173"/>
      <c r="LS47" s="173"/>
      <c r="LT47" s="173"/>
      <c r="LU47" s="173"/>
      <c r="LV47" s="173"/>
      <c r="LW47" s="173"/>
      <c r="LX47" s="173"/>
      <c r="LY47" s="173"/>
      <c r="LZ47" s="173"/>
      <c r="MA47" s="173"/>
      <c r="MB47" s="173"/>
      <c r="MC47" s="173"/>
      <c r="MD47" s="173"/>
      <c r="ME47" s="173"/>
      <c r="MF47" s="173"/>
      <c r="MG47" s="173"/>
      <c r="MH47" s="173"/>
      <c r="MI47" s="173"/>
      <c r="MJ47" s="173"/>
      <c r="MK47" s="173"/>
      <c r="ML47" s="173"/>
      <c r="MM47" s="173"/>
      <c r="MN47" s="173"/>
      <c r="MO47" s="173"/>
      <c r="MP47" s="173"/>
      <c r="MQ47" s="173"/>
      <c r="MR47" s="173"/>
      <c r="MS47" s="173"/>
      <c r="MT47" s="173"/>
      <c r="MU47" s="173"/>
      <c r="MV47" s="173"/>
      <c r="MW47" s="173"/>
      <c r="MX47" s="173"/>
      <c r="MY47" s="173"/>
      <c r="MZ47" s="173"/>
      <c r="NA47" s="173"/>
      <c r="NB47" s="173"/>
      <c r="NC47" s="173"/>
      <c r="ND47" s="173"/>
      <c r="NE47" s="173"/>
      <c r="NF47" s="173"/>
      <c r="NG47" s="173"/>
      <c r="NH47" s="173"/>
      <c r="NI47" s="173"/>
      <c r="NJ47" s="173"/>
      <c r="NK47" s="173"/>
      <c r="NL47" s="173"/>
      <c r="NM47" s="173"/>
      <c r="NN47" s="173"/>
      <c r="NO47" s="173"/>
      <c r="NP47" s="173"/>
      <c r="NQ47" s="173"/>
      <c r="NR47" s="173"/>
      <c r="NS47" s="173"/>
      <c r="NT47" s="173"/>
      <c r="NU47" s="173"/>
      <c r="NV47" s="173"/>
      <c r="NW47" s="173"/>
      <c r="NX47" s="173"/>
      <c r="NY47" s="173"/>
      <c r="NZ47" s="173"/>
      <c r="OA47" s="173"/>
      <c r="OB47" s="173"/>
      <c r="OC47" s="173"/>
      <c r="OD47" s="173"/>
      <c r="OE47" s="173"/>
      <c r="OF47" s="173"/>
      <c r="OG47" s="173"/>
      <c r="OH47" s="173"/>
      <c r="OI47" s="173"/>
      <c r="OJ47" s="173"/>
      <c r="OK47" s="173"/>
      <c r="OL47" s="173"/>
      <c r="OM47" s="173"/>
      <c r="ON47" s="173"/>
      <c r="OO47" s="173"/>
      <c r="OP47" s="173"/>
      <c r="OQ47" s="173"/>
      <c r="OR47" s="173"/>
      <c r="OS47" s="173"/>
      <c r="OT47" s="173"/>
      <c r="OU47" s="173"/>
      <c r="OV47" s="173"/>
      <c r="OW47" s="173"/>
      <c r="OX47" s="173"/>
      <c r="OY47" s="173"/>
      <c r="OZ47" s="173"/>
      <c r="PA47" s="173"/>
      <c r="PB47" s="173"/>
      <c r="PC47" s="173"/>
      <c r="PD47" s="173"/>
      <c r="PE47" s="173"/>
      <c r="PF47" s="173"/>
      <c r="PG47" s="173"/>
      <c r="PH47" s="173"/>
      <c r="PI47" s="173"/>
      <c r="PJ47" s="173"/>
      <c r="PK47" s="173"/>
      <c r="PL47" s="173"/>
      <c r="PM47" s="173"/>
      <c r="PN47" s="173"/>
      <c r="PO47" s="173"/>
      <c r="PP47" s="173"/>
      <c r="PQ47" s="173"/>
      <c r="PR47" s="173"/>
      <c r="PS47" s="173"/>
      <c r="PT47" s="173"/>
      <c r="PU47" s="173"/>
      <c r="PV47" s="173"/>
      <c r="PW47" s="173"/>
      <c r="PX47" s="173"/>
      <c r="PY47" s="173"/>
      <c r="PZ47" s="173"/>
      <c r="QA47" s="173"/>
      <c r="QB47" s="173"/>
      <c r="QC47" s="173"/>
      <c r="QD47" s="173"/>
      <c r="QE47" s="173"/>
      <c r="QF47" s="173"/>
      <c r="QG47" s="173"/>
      <c r="QH47" s="173"/>
      <c r="QI47" s="173"/>
      <c r="QJ47" s="173"/>
      <c r="QK47" s="173"/>
      <c r="QL47" s="173"/>
      <c r="QM47" s="173"/>
      <c r="QN47" s="173"/>
      <c r="QO47" s="173"/>
      <c r="QP47" s="173"/>
      <c r="QQ47" s="173"/>
      <c r="QR47" s="173"/>
      <c r="QS47" s="173"/>
      <c r="QT47" s="173"/>
      <c r="QU47" s="173"/>
      <c r="QV47" s="173"/>
      <c r="QW47" s="173"/>
      <c r="QX47" s="173"/>
      <c r="QY47" s="173"/>
      <c r="QZ47" s="173"/>
      <c r="RA47" s="173"/>
      <c r="RB47" s="173"/>
      <c r="RC47" s="173"/>
      <c r="RD47" s="173"/>
      <c r="RE47" s="173"/>
      <c r="RF47" s="173"/>
      <c r="RG47" s="173"/>
      <c r="RH47" s="173"/>
      <c r="RI47" s="173"/>
      <c r="RJ47" s="173"/>
      <c r="RK47" s="173"/>
      <c r="RL47" s="173"/>
      <c r="RM47" s="173"/>
      <c r="RN47" s="173"/>
      <c r="RO47" s="173"/>
      <c r="RP47" s="173"/>
      <c r="RQ47" s="173"/>
      <c r="RR47" s="173"/>
      <c r="RS47" s="173"/>
      <c r="RT47" s="173"/>
      <c r="RU47" s="173"/>
      <c r="RV47" s="173"/>
      <c r="RW47" s="173"/>
      <c r="RX47" s="173"/>
      <c r="RY47" s="173"/>
      <c r="RZ47" s="173"/>
      <c r="SA47" s="173"/>
      <c r="SB47" s="173"/>
      <c r="SC47" s="173"/>
      <c r="SD47" s="173"/>
      <c r="SE47" s="173"/>
      <c r="SF47" s="173"/>
      <c r="SG47" s="173"/>
      <c r="SH47" s="173"/>
      <c r="SI47" s="173"/>
      <c r="SJ47" s="173"/>
      <c r="SK47" s="173"/>
      <c r="SL47" s="173"/>
      <c r="SM47" s="173"/>
      <c r="SN47" s="173"/>
      <c r="SO47" s="173"/>
      <c r="SP47" s="173"/>
      <c r="SQ47" s="173"/>
      <c r="SR47" s="173"/>
      <c r="SS47" s="173"/>
      <c r="ST47" s="173"/>
      <c r="SU47" s="173"/>
      <c r="SV47" s="173"/>
      <c r="SW47" s="173"/>
      <c r="SX47" s="173"/>
      <c r="SY47" s="173"/>
      <c r="SZ47" s="173"/>
      <c r="TA47" s="173"/>
      <c r="TB47" s="173"/>
      <c r="TC47" s="173"/>
      <c r="TD47" s="173"/>
      <c r="TE47" s="173"/>
      <c r="TF47" s="173"/>
      <c r="TG47" s="173"/>
      <c r="TH47" s="173"/>
      <c r="TI47" s="173"/>
      <c r="TJ47" s="173"/>
      <c r="TK47" s="173"/>
      <c r="TL47" s="173"/>
      <c r="TM47" s="173"/>
      <c r="TN47" s="173"/>
      <c r="TO47" s="173"/>
      <c r="TP47" s="173"/>
      <c r="TQ47" s="173"/>
      <c r="TR47" s="173"/>
      <c r="TS47" s="173"/>
      <c r="TT47" s="173"/>
      <c r="TU47" s="173"/>
      <c r="TV47" s="173"/>
      <c r="TW47" s="173"/>
      <c r="TX47" s="173"/>
      <c r="TY47" s="173"/>
      <c r="TZ47" s="173"/>
      <c r="UA47" s="173"/>
      <c r="UB47" s="173"/>
      <c r="UC47" s="173"/>
      <c r="UD47" s="173"/>
      <c r="UE47" s="173"/>
      <c r="UF47" s="173"/>
      <c r="UG47" s="173"/>
      <c r="UH47" s="173"/>
      <c r="UI47" s="173"/>
      <c r="UJ47" s="173"/>
      <c r="UK47" s="173"/>
      <c r="UL47" s="173"/>
      <c r="UM47" s="173"/>
      <c r="UN47" s="173"/>
      <c r="UO47" s="173"/>
      <c r="UP47" s="173"/>
      <c r="UQ47" s="173"/>
      <c r="UR47" s="173"/>
      <c r="US47" s="173"/>
      <c r="UT47" s="173"/>
      <c r="UU47" s="173"/>
      <c r="UV47" s="173"/>
      <c r="UW47" s="173"/>
      <c r="UX47" s="173"/>
      <c r="UY47" s="173"/>
      <c r="UZ47" s="173"/>
      <c r="VA47" s="173"/>
      <c r="VB47" s="173"/>
      <c r="VC47" s="173"/>
      <c r="VD47" s="173"/>
      <c r="VE47" s="173"/>
      <c r="VF47" s="173"/>
      <c r="VG47" s="173"/>
      <c r="VH47" s="173"/>
      <c r="VI47" s="173"/>
      <c r="VJ47" s="173"/>
      <c r="VK47" s="173"/>
      <c r="VL47" s="173"/>
      <c r="VM47" s="173"/>
      <c r="VN47" s="173"/>
      <c r="VO47" s="173"/>
      <c r="VP47" s="173"/>
      <c r="VQ47" s="173"/>
      <c r="VR47" s="173"/>
      <c r="VS47" s="173"/>
      <c r="VT47" s="173"/>
      <c r="VU47" s="173"/>
      <c r="VV47" s="173"/>
      <c r="VW47" s="173"/>
      <c r="VX47" s="173"/>
      <c r="VY47" s="173"/>
      <c r="VZ47" s="173"/>
      <c r="WA47" s="173"/>
      <c r="WB47" s="173"/>
      <c r="WC47" s="173"/>
      <c r="WD47" s="173"/>
      <c r="WE47" s="173"/>
      <c r="WF47" s="173"/>
      <c r="WG47" s="173"/>
      <c r="WH47" s="173"/>
      <c r="WI47" s="173"/>
      <c r="WJ47" s="173"/>
      <c r="WK47" s="173"/>
      <c r="WL47" s="173"/>
      <c r="WM47" s="173"/>
      <c r="WN47" s="173"/>
      <c r="WO47" s="173"/>
      <c r="WP47" s="173"/>
      <c r="WQ47" s="173"/>
      <c r="WR47" s="173"/>
      <c r="WS47" s="173"/>
      <c r="WT47" s="173"/>
      <c r="WU47" s="173"/>
      <c r="WV47" s="173"/>
      <c r="WW47" s="173"/>
      <c r="WX47" s="173"/>
      <c r="WY47" s="173"/>
      <c r="WZ47" s="173"/>
      <c r="XA47" s="173"/>
      <c r="XB47" s="173"/>
      <c r="XC47" s="173"/>
      <c r="XD47" s="173"/>
      <c r="XE47" s="173"/>
      <c r="XF47" s="173"/>
      <c r="XG47" s="173"/>
      <c r="XH47" s="173"/>
      <c r="XI47" s="173"/>
      <c r="XJ47" s="173"/>
      <c r="XK47" s="173"/>
      <c r="XL47" s="173"/>
      <c r="XM47" s="173"/>
      <c r="XN47" s="173"/>
      <c r="XO47" s="173"/>
      <c r="XP47" s="173"/>
      <c r="XQ47" s="173"/>
      <c r="XR47" s="173"/>
      <c r="XS47" s="173"/>
      <c r="XT47" s="173"/>
      <c r="XU47" s="173"/>
      <c r="XV47" s="173"/>
      <c r="XW47" s="173"/>
      <c r="XX47" s="173"/>
      <c r="XY47" s="173"/>
      <c r="XZ47" s="173"/>
      <c r="YA47" s="173"/>
      <c r="YB47" s="173"/>
      <c r="YC47" s="173"/>
      <c r="YD47" s="173"/>
      <c r="YE47" s="173"/>
      <c r="YF47" s="173"/>
      <c r="YG47" s="173"/>
      <c r="YH47" s="173"/>
      <c r="YI47" s="173"/>
      <c r="YJ47" s="173"/>
      <c r="YK47" s="173"/>
      <c r="YL47" s="173"/>
      <c r="YM47" s="173"/>
      <c r="YN47" s="173"/>
      <c r="YO47" s="173"/>
      <c r="YP47" s="173"/>
      <c r="YQ47" s="173"/>
      <c r="YR47" s="173"/>
      <c r="YS47" s="173"/>
      <c r="YT47" s="173"/>
      <c r="YU47" s="173"/>
      <c r="YV47" s="173"/>
      <c r="YW47" s="173"/>
      <c r="YX47" s="173"/>
      <c r="YY47" s="173"/>
      <c r="YZ47" s="173"/>
      <c r="ZA47" s="173"/>
      <c r="ZB47" s="173"/>
      <c r="ZC47" s="173"/>
      <c r="ZD47" s="173"/>
      <c r="ZE47" s="173"/>
      <c r="ZF47" s="173"/>
      <c r="ZG47" s="173"/>
      <c r="ZH47" s="173"/>
      <c r="ZI47" s="173"/>
      <c r="ZJ47" s="173"/>
      <c r="ZK47" s="173"/>
      <c r="ZL47" s="173"/>
      <c r="ZM47" s="173"/>
      <c r="ZN47" s="173"/>
      <c r="ZO47" s="173"/>
      <c r="ZP47" s="173"/>
      <c r="ZQ47" s="173"/>
      <c r="ZR47" s="173"/>
      <c r="ZS47" s="173"/>
      <c r="ZT47" s="173"/>
      <c r="ZU47" s="173"/>
      <c r="ZV47" s="173"/>
      <c r="ZW47" s="173"/>
      <c r="ZX47" s="173"/>
      <c r="ZY47" s="173"/>
      <c r="ZZ47" s="173"/>
      <c r="AAA47" s="173"/>
      <c r="AAB47" s="173"/>
      <c r="AAC47" s="173"/>
      <c r="AAD47" s="173"/>
      <c r="AAE47" s="173"/>
      <c r="AAF47" s="173"/>
      <c r="AAG47" s="173"/>
      <c r="AAH47" s="173"/>
      <c r="AAI47" s="173"/>
      <c r="AAJ47" s="173"/>
      <c r="AAK47" s="173"/>
      <c r="AAL47" s="173"/>
      <c r="AAM47" s="173"/>
      <c r="AAN47" s="173"/>
      <c r="AAO47" s="173"/>
      <c r="AAP47" s="173"/>
      <c r="AAQ47" s="173"/>
      <c r="AAR47" s="173"/>
      <c r="AAS47" s="173"/>
      <c r="AAT47" s="173"/>
      <c r="AAU47" s="173"/>
      <c r="AAV47" s="173"/>
      <c r="AAW47" s="173"/>
      <c r="AAX47" s="173"/>
      <c r="AAY47" s="173"/>
      <c r="AAZ47" s="173"/>
      <c r="ABA47" s="173"/>
      <c r="ABB47" s="173"/>
      <c r="ABC47" s="173"/>
      <c r="ABD47" s="173"/>
      <c r="ABE47" s="173"/>
      <c r="ABF47" s="173"/>
      <c r="ABG47" s="173"/>
      <c r="ABH47" s="173"/>
      <c r="ABI47" s="173"/>
      <c r="ABJ47" s="173"/>
      <c r="ABK47" s="173"/>
      <c r="ABL47" s="173"/>
      <c r="ABM47" s="173"/>
      <c r="ABN47" s="173"/>
      <c r="ABO47" s="173"/>
      <c r="ABP47" s="173"/>
      <c r="ABQ47" s="173"/>
      <c r="ABR47" s="173"/>
      <c r="ABS47" s="173"/>
      <c r="ABT47" s="173"/>
      <c r="ABU47" s="173"/>
      <c r="ABV47" s="173"/>
      <c r="ABW47" s="173"/>
      <c r="ABX47" s="173"/>
      <c r="ABY47" s="173"/>
      <c r="ABZ47" s="173"/>
      <c r="ACA47" s="173"/>
      <c r="ACB47" s="173"/>
      <c r="ACC47" s="173"/>
      <c r="ACD47" s="173"/>
      <c r="ACE47" s="173"/>
      <c r="ACF47" s="173"/>
      <c r="ACG47" s="173"/>
      <c r="ACH47" s="173"/>
      <c r="ACI47" s="173"/>
      <c r="ACJ47" s="173"/>
      <c r="ACK47" s="173"/>
      <c r="ACL47" s="173"/>
      <c r="ACM47" s="173"/>
      <c r="ACN47" s="173"/>
      <c r="ACO47" s="173"/>
      <c r="ACP47" s="173"/>
      <c r="ACQ47" s="173"/>
      <c r="ACR47" s="173"/>
      <c r="ACS47" s="173"/>
      <c r="ACT47" s="173"/>
      <c r="ACU47" s="173"/>
      <c r="ACV47" s="173"/>
      <c r="ACW47" s="173"/>
      <c r="ACX47" s="173"/>
      <c r="ACY47" s="173"/>
      <c r="ACZ47" s="173"/>
      <c r="ADA47" s="173"/>
      <c r="ADB47" s="173"/>
      <c r="ADC47" s="173"/>
      <c r="ADD47" s="173"/>
      <c r="ADE47" s="173"/>
      <c r="ADF47" s="173"/>
      <c r="ADG47" s="173"/>
      <c r="ADH47" s="173"/>
      <c r="ADI47" s="173"/>
      <c r="ADJ47" s="173"/>
      <c r="ADK47" s="173"/>
      <c r="ADL47" s="173"/>
      <c r="ADM47" s="173"/>
      <c r="ADN47" s="173"/>
      <c r="ADO47" s="173"/>
      <c r="ADP47" s="173"/>
      <c r="ADQ47" s="173"/>
      <c r="ADR47" s="173"/>
      <c r="ADS47" s="173"/>
      <c r="ADT47" s="173"/>
      <c r="ADU47" s="173"/>
      <c r="ADV47" s="173"/>
      <c r="ADW47" s="173"/>
      <c r="ADX47" s="173"/>
      <c r="ADY47" s="173"/>
      <c r="ADZ47" s="173"/>
      <c r="AEA47" s="173"/>
      <c r="AEB47" s="173"/>
      <c r="AEC47" s="173"/>
      <c r="AED47" s="173"/>
      <c r="AEE47" s="173"/>
      <c r="AEF47" s="173"/>
      <c r="AEG47" s="173"/>
      <c r="AEH47" s="173"/>
      <c r="AEI47" s="173"/>
      <c r="AEJ47" s="173"/>
      <c r="AEK47" s="173"/>
      <c r="AEL47" s="173"/>
      <c r="AEM47" s="173"/>
      <c r="AEN47" s="173"/>
      <c r="AEO47" s="173"/>
      <c r="AEP47" s="173"/>
      <c r="AEQ47" s="173"/>
      <c r="AER47" s="173"/>
      <c r="AES47" s="173"/>
      <c r="AET47" s="173"/>
      <c r="AEU47" s="173"/>
      <c r="AEV47" s="173"/>
      <c r="AEW47" s="173"/>
      <c r="AEX47" s="173"/>
      <c r="AEY47" s="173"/>
      <c r="AEZ47" s="173"/>
      <c r="AFA47" s="173"/>
      <c r="AFB47" s="173"/>
      <c r="AFC47" s="173"/>
      <c r="AFD47" s="173"/>
      <c r="AFE47" s="173"/>
      <c r="AFF47" s="173"/>
      <c r="AFG47" s="173"/>
      <c r="AFH47" s="173"/>
      <c r="AFI47" s="173"/>
      <c r="AFJ47" s="173"/>
      <c r="AFK47" s="173"/>
      <c r="AFL47" s="173"/>
      <c r="AFM47" s="173"/>
      <c r="AFN47" s="173"/>
      <c r="AFO47" s="173"/>
      <c r="AFP47" s="173"/>
      <c r="AFQ47" s="173"/>
      <c r="AFR47" s="173"/>
      <c r="AFS47" s="173"/>
      <c r="AFT47" s="173"/>
      <c r="AFU47" s="173"/>
      <c r="AFV47" s="173"/>
      <c r="AFW47" s="173"/>
      <c r="AFX47" s="173"/>
      <c r="AFY47" s="173"/>
      <c r="AFZ47" s="173"/>
      <c r="AGA47" s="173"/>
      <c r="AGB47" s="173"/>
      <c r="AGC47" s="173"/>
      <c r="AGD47" s="173"/>
      <c r="AGE47" s="173"/>
      <c r="AGF47" s="173"/>
      <c r="AGG47" s="173"/>
      <c r="AGH47" s="173"/>
      <c r="AGI47" s="173"/>
      <c r="AGJ47" s="173"/>
      <c r="AGK47" s="173"/>
      <c r="AGL47" s="173"/>
      <c r="AGM47" s="173"/>
      <c r="AGN47" s="173"/>
      <c r="AGO47" s="173"/>
      <c r="AGP47" s="173"/>
      <c r="AGQ47" s="173"/>
      <c r="AGR47" s="173"/>
      <c r="AGS47" s="173"/>
      <c r="AGT47" s="173"/>
      <c r="AGU47" s="173"/>
      <c r="AGV47" s="173"/>
      <c r="AGW47" s="173"/>
      <c r="AGX47" s="173"/>
      <c r="AGY47" s="173"/>
      <c r="AGZ47" s="173"/>
      <c r="AHA47" s="173"/>
      <c r="AHB47" s="173"/>
      <c r="AHC47" s="173"/>
      <c r="AHD47" s="173"/>
      <c r="AHE47" s="173"/>
      <c r="AHF47" s="173"/>
      <c r="AHG47" s="173"/>
      <c r="AHH47" s="173"/>
      <c r="AHI47" s="173"/>
      <c r="AHJ47" s="173"/>
      <c r="AHK47" s="173"/>
      <c r="AHL47" s="173"/>
      <c r="AHM47" s="173"/>
      <c r="AHN47" s="173"/>
      <c r="AHO47" s="173"/>
      <c r="AHP47" s="173"/>
      <c r="AHQ47" s="173"/>
      <c r="AHR47" s="173"/>
      <c r="AHS47" s="173"/>
      <c r="AHT47" s="173"/>
      <c r="AHU47" s="173"/>
      <c r="AHV47" s="173"/>
      <c r="AHW47" s="173"/>
      <c r="AHX47" s="173"/>
      <c r="AHY47" s="173"/>
      <c r="AHZ47" s="173"/>
      <c r="AIA47" s="173"/>
      <c r="AIB47" s="173"/>
      <c r="AIC47" s="173"/>
      <c r="AID47" s="173"/>
      <c r="AIE47" s="173"/>
      <c r="AIF47" s="173"/>
      <c r="AIG47" s="173"/>
      <c r="AIH47" s="173"/>
      <c r="AII47" s="173"/>
      <c r="AIJ47" s="173"/>
      <c r="AIK47" s="173"/>
      <c r="AIL47" s="173"/>
      <c r="AIM47" s="173"/>
      <c r="AIN47" s="173"/>
      <c r="AIO47" s="173"/>
      <c r="AIP47" s="173"/>
      <c r="AIQ47" s="173"/>
      <c r="AIR47" s="173"/>
      <c r="AIS47" s="173"/>
      <c r="AIT47" s="173"/>
      <c r="AIU47" s="173"/>
      <c r="AIV47" s="173"/>
      <c r="AIW47" s="173"/>
      <c r="AIX47" s="173"/>
      <c r="AIY47" s="173"/>
      <c r="AIZ47" s="173"/>
      <c r="AJA47" s="173"/>
      <c r="AJB47" s="173"/>
      <c r="AJC47" s="173"/>
      <c r="AJD47" s="173"/>
      <c r="AJE47" s="173"/>
      <c r="AJF47" s="173"/>
      <c r="AJG47" s="173"/>
      <c r="AJH47" s="173"/>
      <c r="AJI47" s="173"/>
      <c r="AJJ47" s="173"/>
      <c r="AJK47" s="173"/>
      <c r="AJL47" s="173"/>
      <c r="AJM47" s="173"/>
      <c r="AJN47" s="173"/>
      <c r="AJO47" s="173"/>
      <c r="AJP47" s="173"/>
      <c r="AJQ47" s="173"/>
      <c r="AJR47" s="173"/>
      <c r="AJS47" s="173"/>
      <c r="AJT47" s="173"/>
      <c r="AJU47" s="173"/>
      <c r="AJV47" s="173"/>
      <c r="AJW47" s="173"/>
      <c r="AJX47" s="173"/>
      <c r="AJY47" s="173"/>
      <c r="AJZ47" s="173"/>
      <c r="AKA47" s="173"/>
      <c r="AKB47" s="173"/>
      <c r="AKC47" s="173"/>
      <c r="AKD47" s="173"/>
      <c r="AKE47" s="173"/>
      <c r="AKF47" s="173"/>
      <c r="AKG47" s="173"/>
      <c r="AKH47" s="173"/>
      <c r="AKI47" s="173"/>
      <c r="AKJ47" s="173"/>
      <c r="AKK47" s="173"/>
      <c r="AKL47" s="173"/>
      <c r="AKM47" s="173"/>
      <c r="AKN47" s="173"/>
      <c r="AKO47" s="173"/>
      <c r="AKP47" s="173"/>
      <c r="AKQ47" s="173"/>
      <c r="AKR47" s="173"/>
      <c r="AKS47" s="173"/>
      <c r="AKT47" s="173"/>
      <c r="AKU47" s="173"/>
      <c r="AKV47" s="173"/>
      <c r="AKW47" s="173"/>
      <c r="AKX47" s="173"/>
      <c r="AKY47" s="173"/>
      <c r="AKZ47" s="173"/>
      <c r="ALA47" s="173"/>
      <c r="ALB47" s="173"/>
      <c r="ALC47" s="173"/>
      <c r="ALD47" s="173"/>
      <c r="ALE47" s="173"/>
      <c r="ALF47" s="173"/>
      <c r="ALG47" s="173"/>
      <c r="ALH47" s="173"/>
      <c r="ALI47" s="173"/>
      <c r="ALJ47" s="173"/>
      <c r="ALK47" s="173"/>
      <c r="ALL47" s="173"/>
      <c r="ALM47" s="173"/>
      <c r="ALN47" s="173"/>
      <c r="ALO47" s="173"/>
      <c r="ALP47" s="173"/>
      <c r="ALQ47" s="173"/>
      <c r="ALR47" s="173"/>
      <c r="ALS47" s="173"/>
      <c r="ALT47" s="173"/>
      <c r="ALU47" s="173"/>
      <c r="ALV47" s="173"/>
      <c r="ALW47" s="173"/>
      <c r="ALX47" s="173"/>
      <c r="ALY47" s="173"/>
      <c r="ALZ47" s="173"/>
      <c r="AMA47" s="173"/>
      <c r="AMB47" s="173"/>
      <c r="AMC47" s="173"/>
      <c r="AMD47" s="173"/>
      <c r="AME47" s="173"/>
      <c r="AMF47" s="173"/>
      <c r="AMG47" s="173"/>
      <c r="AMH47" s="173"/>
      <c r="AMI47" s="173"/>
      <c r="AMJ47" s="173"/>
      <c r="AMK47" s="173"/>
      <c r="AML47" s="173"/>
      <c r="AMM47" s="173"/>
      <c r="AMN47" s="173"/>
      <c r="AMO47" s="173"/>
      <c r="AMP47" s="173"/>
      <c r="AMQ47" s="173"/>
      <c r="AMR47" s="173"/>
      <c r="AMS47" s="173"/>
      <c r="AMT47" s="173"/>
      <c r="AMU47" s="173"/>
      <c r="AMV47" s="173"/>
      <c r="AMW47" s="173"/>
      <c r="AMX47" s="173"/>
      <c r="AMY47" s="173"/>
      <c r="AMZ47" s="173"/>
      <c r="ANA47" s="173"/>
      <c r="ANB47" s="173"/>
      <c r="ANC47" s="173"/>
      <c r="AND47" s="173"/>
      <c r="ANE47" s="173"/>
      <c r="ANF47" s="173"/>
      <c r="ANG47" s="173"/>
      <c r="ANH47" s="173"/>
      <c r="ANI47" s="173"/>
      <c r="ANJ47" s="173"/>
      <c r="ANK47" s="173"/>
      <c r="ANL47" s="173"/>
      <c r="ANM47" s="173"/>
      <c r="ANN47" s="173"/>
      <c r="ANO47" s="173"/>
      <c r="ANP47" s="173"/>
      <c r="ANQ47" s="173"/>
      <c r="ANR47" s="173"/>
      <c r="ANS47" s="173"/>
      <c r="ANT47" s="173"/>
      <c r="ANU47" s="173"/>
      <c r="ANV47" s="173"/>
      <c r="ANW47" s="173"/>
      <c r="ANX47" s="173"/>
      <c r="ANY47" s="173"/>
      <c r="ANZ47" s="173"/>
      <c r="AOA47" s="173"/>
      <c r="AOB47" s="173"/>
      <c r="AOC47" s="173"/>
      <c r="AOD47" s="173"/>
      <c r="AOE47" s="173"/>
      <c r="AOF47" s="173"/>
      <c r="AOG47" s="173"/>
      <c r="AOH47" s="173"/>
      <c r="AOI47" s="173"/>
      <c r="AOJ47" s="173"/>
      <c r="AOK47" s="173"/>
      <c r="AOL47" s="173"/>
      <c r="AOM47" s="173"/>
      <c r="AON47" s="173"/>
      <c r="AOO47" s="173"/>
      <c r="AOP47" s="173"/>
      <c r="AOQ47" s="173"/>
      <c r="AOR47" s="173"/>
      <c r="AOS47" s="173"/>
      <c r="AOT47" s="173"/>
      <c r="AOU47" s="173"/>
      <c r="AOV47" s="173"/>
      <c r="AOW47" s="173"/>
      <c r="AOX47" s="173"/>
      <c r="AOY47" s="173"/>
      <c r="AOZ47" s="173"/>
      <c r="APA47" s="173"/>
      <c r="APB47" s="173"/>
      <c r="APC47" s="173"/>
      <c r="APD47" s="173"/>
      <c r="APE47" s="173"/>
      <c r="APF47" s="173"/>
      <c r="APG47" s="173"/>
      <c r="APH47" s="173"/>
      <c r="API47" s="173"/>
      <c r="APJ47" s="173"/>
      <c r="APK47" s="173"/>
      <c r="APL47" s="173"/>
      <c r="APM47" s="173"/>
      <c r="APN47" s="173"/>
      <c r="APO47" s="173"/>
      <c r="APP47" s="173"/>
      <c r="APQ47" s="173"/>
      <c r="APR47" s="173"/>
      <c r="APS47" s="173"/>
      <c r="APT47" s="173"/>
      <c r="APU47" s="173"/>
      <c r="APV47" s="173"/>
      <c r="APW47" s="173"/>
      <c r="APX47" s="173"/>
      <c r="APY47" s="173"/>
      <c r="APZ47" s="173"/>
      <c r="AQA47" s="173"/>
      <c r="AQB47" s="173"/>
      <c r="AQC47" s="173"/>
      <c r="AQD47" s="173"/>
      <c r="AQE47" s="173"/>
      <c r="AQF47" s="173"/>
      <c r="AQG47" s="173"/>
      <c r="AQH47" s="173"/>
      <c r="AQI47" s="173"/>
      <c r="AQJ47" s="173"/>
      <c r="AQK47" s="173"/>
      <c r="AQL47" s="173"/>
      <c r="AQM47" s="173"/>
      <c r="AQN47" s="173"/>
      <c r="AQO47" s="173"/>
      <c r="AQP47" s="173"/>
      <c r="AQQ47" s="173"/>
      <c r="AQR47" s="173"/>
      <c r="AQS47" s="173"/>
      <c r="AQT47" s="173"/>
      <c r="AQU47" s="173"/>
      <c r="AQV47" s="173"/>
      <c r="AQW47" s="173"/>
      <c r="AQX47" s="173"/>
      <c r="AQY47" s="173"/>
      <c r="AQZ47" s="173"/>
      <c r="ARA47" s="173"/>
      <c r="ARB47" s="173"/>
      <c r="ARC47" s="173"/>
      <c r="ARD47" s="173"/>
      <c r="ARE47" s="173"/>
      <c r="ARF47" s="173"/>
      <c r="ARG47" s="173"/>
      <c r="ARH47" s="173"/>
      <c r="ARI47" s="173"/>
      <c r="ARJ47" s="173"/>
      <c r="ARK47" s="173"/>
      <c r="ARL47" s="173"/>
      <c r="ARM47" s="173"/>
      <c r="ARN47" s="173"/>
      <c r="ARO47" s="173"/>
      <c r="ARP47" s="173"/>
      <c r="ARQ47" s="173"/>
      <c r="ARR47" s="173"/>
      <c r="ARS47" s="173"/>
      <c r="ART47" s="173"/>
      <c r="ARU47" s="173"/>
      <c r="ARV47" s="173"/>
      <c r="ARW47" s="173"/>
      <c r="ARX47" s="173"/>
      <c r="ARY47" s="173"/>
      <c r="ARZ47" s="173"/>
      <c r="ASA47" s="173"/>
      <c r="ASB47" s="173"/>
      <c r="ASC47" s="173"/>
      <c r="ASD47" s="173"/>
      <c r="ASE47" s="173"/>
      <c r="ASF47" s="173"/>
      <c r="ASG47" s="173"/>
      <c r="ASH47" s="173"/>
      <c r="ASI47" s="173"/>
      <c r="ASJ47" s="173"/>
      <c r="ASK47" s="173"/>
      <c r="ASL47" s="173"/>
      <c r="ASM47" s="173"/>
      <c r="ASN47" s="173"/>
      <c r="ASO47" s="173"/>
      <c r="ASP47" s="173"/>
      <c r="ASQ47" s="173"/>
      <c r="ASR47" s="173"/>
      <c r="ASS47" s="173"/>
      <c r="AST47" s="173"/>
      <c r="ASU47" s="173"/>
      <c r="ASV47" s="173"/>
      <c r="ASW47" s="173"/>
      <c r="ASX47" s="173"/>
      <c r="ASY47" s="173"/>
      <c r="ASZ47" s="173"/>
      <c r="ATA47" s="173"/>
      <c r="ATB47" s="173"/>
      <c r="ATC47" s="173"/>
      <c r="ATD47" s="173"/>
      <c r="ATE47" s="173"/>
      <c r="ATF47" s="173"/>
      <c r="ATG47" s="173"/>
      <c r="ATH47" s="173"/>
      <c r="ATI47" s="173"/>
      <c r="ATJ47" s="173"/>
      <c r="ATK47" s="173"/>
      <c r="ATL47" s="173"/>
      <c r="ATM47" s="173"/>
      <c r="ATN47" s="173"/>
      <c r="ATO47" s="173"/>
      <c r="ATP47" s="173"/>
      <c r="ATQ47" s="173"/>
      <c r="ATR47" s="173"/>
      <c r="ATS47" s="173"/>
      <c r="ATT47" s="173"/>
      <c r="ATU47" s="173"/>
      <c r="ATV47" s="173"/>
      <c r="ATW47" s="173"/>
      <c r="ATX47" s="173"/>
      <c r="ATY47" s="173"/>
      <c r="ATZ47" s="173"/>
      <c r="AUA47" s="173"/>
      <c r="AUB47" s="173"/>
      <c r="AUC47" s="173"/>
      <c r="AUD47" s="173"/>
      <c r="AUE47" s="173"/>
      <c r="AUF47" s="173"/>
      <c r="AUG47" s="173"/>
      <c r="AUH47" s="173"/>
      <c r="AUI47" s="173"/>
      <c r="AUJ47" s="173"/>
      <c r="AUK47" s="173"/>
      <c r="AUL47" s="173"/>
      <c r="AUM47" s="173"/>
      <c r="AUN47" s="173"/>
      <c r="AUO47" s="173"/>
      <c r="AUP47" s="173"/>
      <c r="AUQ47" s="173"/>
      <c r="AUR47" s="173"/>
      <c r="AUS47" s="173"/>
      <c r="AUT47" s="173"/>
      <c r="AUU47" s="173"/>
      <c r="AUV47" s="173"/>
      <c r="AUW47" s="173"/>
      <c r="AUX47" s="173"/>
      <c r="AUY47" s="173"/>
      <c r="AUZ47" s="173"/>
      <c r="AVA47" s="173"/>
      <c r="AVB47" s="173"/>
      <c r="AVC47" s="173"/>
      <c r="AVD47" s="173"/>
      <c r="AVE47" s="173"/>
      <c r="AVF47" s="173"/>
      <c r="AVG47" s="173"/>
      <c r="AVH47" s="173"/>
      <c r="AVI47" s="173"/>
      <c r="AVJ47" s="173"/>
      <c r="AVK47" s="173"/>
      <c r="AVL47" s="173"/>
      <c r="AVM47" s="173"/>
      <c r="AVN47" s="173"/>
      <c r="AVO47" s="173"/>
      <c r="AVP47" s="173"/>
      <c r="AVQ47" s="173"/>
      <c r="AVR47" s="173"/>
      <c r="AVS47" s="173"/>
      <c r="AVT47" s="173"/>
      <c r="AVU47" s="173"/>
      <c r="AVV47" s="173"/>
      <c r="AVW47" s="173"/>
      <c r="AVX47" s="173"/>
      <c r="AVY47" s="173"/>
      <c r="AVZ47" s="173"/>
      <c r="AWA47" s="173"/>
      <c r="AWB47" s="173"/>
      <c r="AWC47" s="173"/>
      <c r="AWD47" s="173"/>
      <c r="AWE47" s="173"/>
      <c r="AWF47" s="173"/>
      <c r="AWG47" s="173"/>
      <c r="AWH47" s="173"/>
      <c r="AWI47" s="173"/>
      <c r="AWJ47" s="173"/>
      <c r="AWK47" s="173"/>
      <c r="AWL47" s="173"/>
      <c r="AWM47" s="173"/>
      <c r="AWN47" s="173"/>
      <c r="AWO47" s="173"/>
      <c r="AWP47" s="173"/>
      <c r="AWQ47" s="173"/>
      <c r="AWR47" s="173"/>
      <c r="AWS47" s="173"/>
      <c r="AWT47" s="173"/>
      <c r="AWU47" s="173"/>
      <c r="AWV47" s="173"/>
      <c r="AWW47" s="173"/>
      <c r="AWX47" s="173"/>
      <c r="AWY47" s="173"/>
      <c r="AWZ47" s="173"/>
      <c r="AXA47" s="173"/>
      <c r="AXB47" s="173"/>
      <c r="AXC47" s="173"/>
      <c r="AXD47" s="173"/>
      <c r="AXE47" s="173"/>
      <c r="AXF47" s="173"/>
      <c r="AXG47" s="173"/>
      <c r="AXH47" s="173"/>
      <c r="AXI47" s="173"/>
      <c r="AXJ47" s="173"/>
      <c r="AXK47" s="173"/>
      <c r="AXL47" s="173"/>
      <c r="AXM47" s="173"/>
      <c r="AXN47" s="173"/>
      <c r="AXO47" s="173"/>
      <c r="AXP47" s="173"/>
      <c r="AXQ47" s="173"/>
      <c r="AXR47" s="173"/>
      <c r="AXS47" s="173"/>
      <c r="AXT47" s="173"/>
      <c r="AXU47" s="173"/>
      <c r="AXV47" s="173"/>
      <c r="AXW47" s="173"/>
      <c r="AXX47" s="173"/>
      <c r="AXY47" s="173"/>
      <c r="AXZ47" s="173"/>
      <c r="AYA47" s="173"/>
      <c r="AYB47" s="173"/>
      <c r="AYC47" s="173"/>
      <c r="AYD47" s="173"/>
      <c r="AYE47" s="173"/>
      <c r="AYF47" s="173"/>
      <c r="AYG47" s="173"/>
      <c r="AYH47" s="173"/>
      <c r="AYI47" s="173"/>
      <c r="AYJ47" s="173"/>
      <c r="AYK47" s="173"/>
      <c r="AYL47" s="173"/>
      <c r="AYM47" s="173"/>
      <c r="AYN47" s="173"/>
      <c r="AYO47" s="173"/>
      <c r="AYP47" s="173"/>
      <c r="AYQ47" s="173"/>
      <c r="AYR47" s="173"/>
      <c r="AYS47" s="173"/>
      <c r="AYT47" s="173"/>
      <c r="AYU47" s="173"/>
      <c r="AYV47" s="173"/>
      <c r="AYW47" s="173"/>
      <c r="AYX47" s="173"/>
      <c r="AYY47" s="173"/>
      <c r="AYZ47" s="173"/>
      <c r="AZA47" s="173"/>
      <c r="AZB47" s="173"/>
      <c r="AZC47" s="173"/>
      <c r="AZD47" s="173"/>
      <c r="AZE47" s="173"/>
      <c r="AZF47" s="173"/>
      <c r="AZG47" s="173"/>
      <c r="AZH47" s="173"/>
      <c r="AZI47" s="173"/>
      <c r="AZJ47" s="173"/>
      <c r="AZK47" s="173"/>
      <c r="AZL47" s="173"/>
      <c r="AZM47" s="173"/>
      <c r="AZN47" s="173"/>
      <c r="AZO47" s="173"/>
      <c r="AZP47" s="173"/>
      <c r="AZQ47" s="173"/>
      <c r="AZR47" s="173"/>
      <c r="AZS47" s="173"/>
      <c r="AZT47" s="173"/>
      <c r="AZU47" s="173"/>
      <c r="AZV47" s="173"/>
      <c r="AZW47" s="173"/>
      <c r="AZX47" s="173"/>
      <c r="AZY47" s="173"/>
      <c r="AZZ47" s="173"/>
      <c r="BAA47" s="173"/>
      <c r="BAB47" s="173"/>
      <c r="BAC47" s="173"/>
      <c r="BAD47" s="173"/>
      <c r="BAE47" s="173"/>
      <c r="BAF47" s="173"/>
      <c r="BAG47" s="173"/>
      <c r="BAH47" s="173"/>
      <c r="BAI47" s="173"/>
      <c r="BAJ47" s="173"/>
      <c r="BAK47" s="173"/>
      <c r="BAL47" s="173"/>
      <c r="BAM47" s="173"/>
      <c r="BAN47" s="173"/>
      <c r="BAO47" s="173"/>
      <c r="BAP47" s="173"/>
      <c r="BAQ47" s="173"/>
      <c r="BAR47" s="173"/>
      <c r="BAS47" s="173"/>
      <c r="BAT47" s="173"/>
      <c r="BAU47" s="173"/>
      <c r="BAV47" s="173"/>
      <c r="BAW47" s="173"/>
      <c r="BAX47" s="173"/>
      <c r="BAY47" s="173"/>
      <c r="BAZ47" s="173"/>
      <c r="BBA47" s="173"/>
      <c r="BBB47" s="173"/>
      <c r="BBC47" s="173"/>
      <c r="BBD47" s="173"/>
      <c r="BBE47" s="173"/>
      <c r="BBF47" s="173"/>
      <c r="BBG47" s="173"/>
      <c r="BBH47" s="173"/>
      <c r="BBI47" s="173"/>
      <c r="BBJ47" s="173"/>
      <c r="BBK47" s="173"/>
      <c r="BBL47" s="173"/>
      <c r="BBM47" s="173"/>
      <c r="BBN47" s="173"/>
      <c r="BBO47" s="173"/>
      <c r="BBP47" s="173"/>
      <c r="BBQ47" s="173"/>
      <c r="BBR47" s="173"/>
      <c r="BBS47" s="173"/>
      <c r="BBT47" s="173"/>
      <c r="BBU47" s="173"/>
      <c r="BBV47" s="173"/>
      <c r="BBW47" s="173"/>
      <c r="BBX47" s="173"/>
      <c r="BBY47" s="173"/>
      <c r="BBZ47" s="173"/>
      <c r="BCA47" s="173"/>
      <c r="BCB47" s="173"/>
      <c r="BCC47" s="173"/>
      <c r="BCD47" s="173"/>
      <c r="BCE47" s="173"/>
      <c r="BCF47" s="173"/>
      <c r="BCG47" s="173"/>
      <c r="BCH47" s="173"/>
      <c r="BCI47" s="173"/>
      <c r="BCJ47" s="173"/>
      <c r="BCK47" s="173"/>
      <c r="BCL47" s="173"/>
      <c r="BCM47" s="173"/>
      <c r="BCN47" s="173"/>
      <c r="BCO47" s="173"/>
      <c r="BCP47" s="173"/>
      <c r="BCQ47" s="173"/>
      <c r="BCR47" s="173"/>
      <c r="BCS47" s="173"/>
      <c r="BCT47" s="173"/>
      <c r="BCU47" s="173"/>
      <c r="BCV47" s="173"/>
      <c r="BCW47" s="173"/>
      <c r="BCX47" s="173"/>
      <c r="BCY47" s="173"/>
      <c r="BCZ47" s="173"/>
      <c r="BDA47" s="173"/>
      <c r="BDB47" s="173"/>
      <c r="BDC47" s="173"/>
      <c r="BDD47" s="173"/>
      <c r="BDE47" s="173"/>
      <c r="BDF47" s="173"/>
      <c r="BDG47" s="173"/>
      <c r="BDH47" s="173"/>
      <c r="BDI47" s="173"/>
      <c r="BDJ47" s="173"/>
      <c r="BDK47" s="173"/>
      <c r="BDL47" s="173"/>
      <c r="BDM47" s="173"/>
      <c r="BDN47" s="173"/>
      <c r="BDO47" s="173"/>
      <c r="BDP47" s="173"/>
      <c r="BDQ47" s="173"/>
      <c r="BDR47" s="173"/>
      <c r="BDS47" s="173"/>
      <c r="BDT47" s="173"/>
      <c r="BDU47" s="173"/>
      <c r="BDV47" s="173"/>
      <c r="BDW47" s="173"/>
      <c r="BDX47" s="173"/>
      <c r="BDY47" s="173"/>
      <c r="BDZ47" s="173"/>
      <c r="BEA47" s="173"/>
      <c r="BEB47" s="173"/>
      <c r="BEC47" s="173"/>
      <c r="BED47" s="173"/>
      <c r="BEE47" s="173"/>
      <c r="BEF47" s="173"/>
      <c r="BEG47" s="173"/>
      <c r="BEH47" s="173"/>
      <c r="BEI47" s="173"/>
      <c r="BEJ47" s="173"/>
      <c r="BEK47" s="173"/>
      <c r="BEL47" s="173"/>
      <c r="BEM47" s="173"/>
      <c r="BEN47" s="173"/>
      <c r="BEO47" s="173"/>
      <c r="BEP47" s="173"/>
      <c r="BEQ47" s="173"/>
      <c r="BER47" s="173"/>
      <c r="BES47" s="173"/>
      <c r="BET47" s="173"/>
      <c r="BEU47" s="173"/>
      <c r="BEV47" s="173"/>
      <c r="BEW47" s="173"/>
      <c r="BEX47" s="173"/>
      <c r="BEY47" s="173"/>
      <c r="BEZ47" s="173"/>
      <c r="BFA47" s="173"/>
      <c r="BFB47" s="173"/>
      <c r="BFC47" s="173"/>
      <c r="BFD47" s="173"/>
      <c r="BFE47" s="173"/>
      <c r="BFF47" s="173"/>
      <c r="BFG47" s="173"/>
      <c r="BFH47" s="173"/>
      <c r="BFI47" s="173"/>
      <c r="BFJ47" s="173"/>
      <c r="BFK47" s="173"/>
      <c r="BFL47" s="173"/>
      <c r="BFM47" s="173"/>
      <c r="BFN47" s="173"/>
      <c r="BFO47" s="173"/>
      <c r="BFP47" s="173"/>
      <c r="BFQ47" s="173"/>
      <c r="BFR47" s="173"/>
      <c r="BFS47" s="173"/>
      <c r="BFT47" s="173"/>
      <c r="BFU47" s="173"/>
      <c r="BFV47" s="173"/>
      <c r="BFW47" s="173"/>
      <c r="BFX47" s="173"/>
      <c r="BFY47" s="173"/>
      <c r="BFZ47" s="173"/>
      <c r="BGA47" s="173"/>
      <c r="BGB47" s="173"/>
      <c r="BGC47" s="173"/>
      <c r="BGD47" s="173"/>
      <c r="BGE47" s="173"/>
      <c r="BGF47" s="173"/>
      <c r="BGG47" s="173"/>
      <c r="BGH47" s="173"/>
      <c r="BGI47" s="173"/>
      <c r="BGJ47" s="173"/>
      <c r="BGK47" s="173"/>
      <c r="BGL47" s="173"/>
      <c r="BGM47" s="173"/>
      <c r="BGN47" s="173"/>
      <c r="BGO47" s="173"/>
      <c r="BGP47" s="173"/>
      <c r="BGQ47" s="173"/>
      <c r="BGR47" s="173"/>
      <c r="BGS47" s="173"/>
      <c r="BGT47" s="173"/>
      <c r="BGU47" s="173"/>
      <c r="BGV47" s="173"/>
      <c r="BGW47" s="173"/>
      <c r="BGX47" s="173"/>
      <c r="BGY47" s="173"/>
      <c r="BGZ47" s="173"/>
      <c r="BHA47" s="173"/>
      <c r="BHB47" s="173"/>
      <c r="BHC47" s="173"/>
      <c r="BHD47" s="173"/>
      <c r="BHE47" s="173"/>
      <c r="BHF47" s="173"/>
      <c r="BHG47" s="173"/>
      <c r="BHH47" s="173"/>
      <c r="BHI47" s="173"/>
      <c r="BHJ47" s="173"/>
      <c r="BHK47" s="173"/>
      <c r="BHL47" s="173"/>
      <c r="BHM47" s="173"/>
      <c r="BHN47" s="173"/>
      <c r="BHO47" s="173"/>
      <c r="BHP47" s="173"/>
      <c r="BHQ47" s="173"/>
      <c r="BHR47" s="173"/>
      <c r="BHS47" s="173"/>
      <c r="BHT47" s="173"/>
      <c r="BHU47" s="173"/>
      <c r="BHV47" s="173"/>
      <c r="BHW47" s="173"/>
      <c r="BHX47" s="173"/>
      <c r="BHY47" s="173"/>
      <c r="BHZ47" s="173"/>
      <c r="BIA47" s="173"/>
      <c r="BIB47" s="173"/>
      <c r="BIC47" s="173"/>
      <c r="BID47" s="173"/>
      <c r="BIE47" s="173"/>
      <c r="BIF47" s="173"/>
      <c r="BIG47" s="173"/>
      <c r="BIH47" s="173"/>
      <c r="BII47" s="173"/>
      <c r="BIJ47" s="173"/>
      <c r="BIK47" s="173"/>
      <c r="BIL47" s="173"/>
      <c r="BIM47" s="173"/>
      <c r="BIN47" s="173"/>
      <c r="BIO47" s="173"/>
      <c r="BIP47" s="173"/>
      <c r="BIQ47" s="173"/>
      <c r="BIR47" s="173"/>
      <c r="BIS47" s="173"/>
      <c r="BIT47" s="173"/>
      <c r="BIU47" s="173"/>
      <c r="BIV47" s="173"/>
      <c r="BIW47" s="173"/>
      <c r="BIX47" s="173"/>
      <c r="BIY47" s="173"/>
      <c r="BIZ47" s="173"/>
      <c r="BJA47" s="173"/>
      <c r="BJB47" s="173"/>
      <c r="BJC47" s="173"/>
      <c r="BJD47" s="173"/>
      <c r="BJE47" s="173"/>
      <c r="BJF47" s="173"/>
      <c r="BJG47" s="173"/>
      <c r="BJH47" s="173"/>
      <c r="BJI47" s="173"/>
      <c r="BJJ47" s="173"/>
      <c r="BJK47" s="173"/>
      <c r="BJL47" s="173"/>
      <c r="BJM47" s="173"/>
      <c r="BJN47" s="173"/>
      <c r="BJO47" s="173"/>
      <c r="BJP47" s="173"/>
      <c r="BJQ47" s="173"/>
      <c r="BJR47" s="173"/>
      <c r="BJS47" s="173"/>
      <c r="BJT47" s="173"/>
      <c r="BJU47" s="173"/>
      <c r="BJV47" s="173"/>
      <c r="BJW47" s="173"/>
      <c r="BJX47" s="173"/>
      <c r="BJY47" s="173"/>
      <c r="BJZ47" s="173"/>
      <c r="BKA47" s="173"/>
      <c r="BKB47" s="173"/>
      <c r="BKC47" s="173"/>
      <c r="BKD47" s="173"/>
      <c r="BKE47" s="173"/>
      <c r="BKF47" s="173"/>
      <c r="BKG47" s="173"/>
      <c r="BKH47" s="173"/>
      <c r="BKI47" s="173"/>
      <c r="BKJ47" s="173"/>
      <c r="BKK47" s="173"/>
      <c r="BKL47" s="173"/>
      <c r="BKM47" s="173"/>
      <c r="BKN47" s="173"/>
      <c r="BKO47" s="173"/>
      <c r="BKP47" s="173"/>
      <c r="BKQ47" s="173"/>
      <c r="BKR47" s="173"/>
      <c r="BKS47" s="173"/>
      <c r="BKT47" s="173"/>
      <c r="BKU47" s="173"/>
      <c r="BKV47" s="173"/>
      <c r="BKW47" s="173"/>
      <c r="BKX47" s="173"/>
      <c r="BKY47" s="173"/>
      <c r="BKZ47" s="173"/>
      <c r="BLA47" s="173"/>
      <c r="BLB47" s="173"/>
      <c r="BLC47" s="173"/>
      <c r="BLD47" s="173"/>
      <c r="BLE47" s="173"/>
      <c r="BLF47" s="173"/>
      <c r="BLG47" s="173"/>
      <c r="BLH47" s="173"/>
      <c r="BLI47" s="173"/>
      <c r="BLJ47" s="173"/>
      <c r="BLK47" s="173"/>
      <c r="BLL47" s="173"/>
      <c r="BLM47" s="173"/>
      <c r="BLN47" s="173"/>
      <c r="BLO47" s="173"/>
      <c r="BLP47" s="173"/>
      <c r="BLQ47" s="173"/>
      <c r="BLR47" s="173"/>
      <c r="BLS47" s="173"/>
      <c r="BLT47" s="173"/>
      <c r="BLU47" s="173"/>
      <c r="BLV47" s="173"/>
      <c r="BLW47" s="173"/>
      <c r="BLX47" s="173"/>
      <c r="BLY47" s="173"/>
      <c r="BLZ47" s="173"/>
      <c r="BMA47" s="173"/>
      <c r="BMB47" s="173"/>
      <c r="BMC47" s="173"/>
      <c r="BMD47" s="173"/>
      <c r="BME47" s="173"/>
      <c r="BMF47" s="173"/>
      <c r="BMG47" s="173"/>
      <c r="BMH47" s="173"/>
      <c r="BMI47" s="173"/>
      <c r="BMJ47" s="173"/>
      <c r="BMK47" s="173"/>
      <c r="BML47" s="173"/>
      <c r="BMM47" s="173"/>
      <c r="BMN47" s="173"/>
      <c r="BMO47" s="173"/>
      <c r="BMP47" s="173"/>
      <c r="BMQ47" s="173"/>
      <c r="BMR47" s="173"/>
      <c r="BMS47" s="173"/>
      <c r="BMT47" s="173"/>
      <c r="BMU47" s="173"/>
      <c r="BMV47" s="173"/>
      <c r="BMW47" s="173"/>
      <c r="BMX47" s="173"/>
      <c r="BMY47" s="173"/>
      <c r="BMZ47" s="173"/>
      <c r="BNA47" s="173"/>
      <c r="BNB47" s="173"/>
      <c r="BNC47" s="173"/>
      <c r="BND47" s="173"/>
      <c r="BNE47" s="173"/>
      <c r="BNF47" s="173"/>
      <c r="BNG47" s="173"/>
      <c r="BNH47" s="173"/>
      <c r="BNI47" s="173"/>
      <c r="BNJ47" s="173"/>
      <c r="BNK47" s="173"/>
      <c r="BNL47" s="173"/>
      <c r="BNM47" s="173"/>
      <c r="BNN47" s="173"/>
      <c r="BNO47" s="173"/>
      <c r="BNP47" s="173"/>
      <c r="BNQ47" s="173"/>
      <c r="BNR47" s="173"/>
      <c r="BNS47" s="173"/>
      <c r="BNT47" s="173"/>
      <c r="BNU47" s="173"/>
      <c r="BNV47" s="173"/>
      <c r="BNW47" s="173"/>
      <c r="BNX47" s="173"/>
      <c r="BNY47" s="173"/>
      <c r="BNZ47" s="173"/>
      <c r="BOA47" s="173"/>
      <c r="BOB47" s="173"/>
      <c r="BOC47" s="173"/>
      <c r="BOD47" s="173"/>
      <c r="BOE47" s="173"/>
      <c r="BOF47" s="173"/>
      <c r="BOG47" s="173"/>
      <c r="BOH47" s="173"/>
      <c r="BOI47" s="173"/>
      <c r="BOJ47" s="173"/>
      <c r="BOK47" s="173"/>
      <c r="BOL47" s="173"/>
      <c r="BOM47" s="173"/>
      <c r="BON47" s="173"/>
      <c r="BOO47" s="173"/>
      <c r="BOP47" s="173"/>
      <c r="BOQ47" s="173"/>
      <c r="BOR47" s="173"/>
      <c r="BOS47" s="173"/>
      <c r="BOT47" s="173"/>
      <c r="BOU47" s="173"/>
      <c r="BOV47" s="173"/>
      <c r="BOW47" s="173"/>
      <c r="BOX47" s="173"/>
      <c r="BOY47" s="173"/>
      <c r="BOZ47" s="173"/>
      <c r="BPA47" s="173"/>
      <c r="BPB47" s="173"/>
      <c r="BPC47" s="173"/>
      <c r="BPD47" s="173"/>
      <c r="BPE47" s="173"/>
      <c r="BPF47" s="173"/>
      <c r="BPG47" s="173"/>
      <c r="BPH47" s="173"/>
      <c r="BPI47" s="173"/>
      <c r="BPJ47" s="173"/>
      <c r="BPK47" s="173"/>
      <c r="BPL47" s="173"/>
      <c r="BPM47" s="173"/>
      <c r="BPN47" s="173"/>
      <c r="BPO47" s="173"/>
      <c r="BPP47" s="173"/>
      <c r="BPQ47" s="173"/>
      <c r="BPR47" s="173"/>
      <c r="BPS47" s="173"/>
      <c r="BPT47" s="173"/>
      <c r="BPU47" s="173"/>
      <c r="BPV47" s="173"/>
      <c r="BPW47" s="173"/>
      <c r="BPX47" s="173"/>
      <c r="BPY47" s="173"/>
      <c r="BPZ47" s="173"/>
      <c r="BQA47" s="173"/>
      <c r="BQB47" s="173"/>
      <c r="BQC47" s="173"/>
      <c r="BQD47" s="173"/>
      <c r="BQE47" s="173"/>
      <c r="BQF47" s="173"/>
      <c r="BQG47" s="173"/>
      <c r="BQH47" s="173"/>
      <c r="BQI47" s="173"/>
      <c r="BQJ47" s="173"/>
      <c r="BQK47" s="173"/>
      <c r="BQL47" s="173"/>
      <c r="BQM47" s="173"/>
      <c r="BQN47" s="173"/>
      <c r="BQO47" s="173"/>
      <c r="BQP47" s="173"/>
      <c r="BQQ47" s="173"/>
      <c r="BQR47" s="173"/>
      <c r="BQS47" s="173"/>
      <c r="BQT47" s="173"/>
      <c r="BQU47" s="173"/>
      <c r="BQV47" s="173"/>
      <c r="BQW47" s="173"/>
      <c r="BQX47" s="173"/>
      <c r="BQY47" s="173"/>
      <c r="BQZ47" s="173"/>
      <c r="BRA47" s="173"/>
      <c r="BRB47" s="173"/>
      <c r="BRC47" s="173"/>
      <c r="BRD47" s="173"/>
      <c r="BRE47" s="173"/>
      <c r="BRF47" s="173"/>
      <c r="BRG47" s="173"/>
      <c r="BRH47" s="173"/>
      <c r="BRI47" s="173"/>
      <c r="BRJ47" s="173"/>
      <c r="BRK47" s="173"/>
      <c r="BRL47" s="173"/>
      <c r="BRM47" s="173"/>
      <c r="BRN47" s="173"/>
      <c r="BRO47" s="173"/>
      <c r="BRP47" s="173"/>
      <c r="BRQ47" s="173"/>
      <c r="BRR47" s="173"/>
      <c r="BRS47" s="173"/>
      <c r="BRT47" s="173"/>
      <c r="BRU47" s="173"/>
      <c r="BRV47" s="173"/>
      <c r="BRW47" s="173"/>
      <c r="BRX47" s="173"/>
      <c r="BRY47" s="173"/>
      <c r="BRZ47" s="173"/>
      <c r="BSA47" s="173"/>
      <c r="BSB47" s="173"/>
      <c r="BSC47" s="173"/>
      <c r="BSD47" s="173"/>
      <c r="BSE47" s="173"/>
      <c r="BSF47" s="173"/>
      <c r="BSG47" s="173"/>
      <c r="BSH47" s="173"/>
      <c r="BSI47" s="173"/>
      <c r="BSJ47" s="173"/>
      <c r="BSK47" s="173"/>
      <c r="BSL47" s="173"/>
      <c r="BSM47" s="173"/>
      <c r="BSN47" s="173"/>
      <c r="BSO47" s="173"/>
      <c r="BSP47" s="173"/>
      <c r="BSQ47" s="173"/>
      <c r="BSR47" s="173"/>
      <c r="BSS47" s="173"/>
      <c r="BST47" s="173"/>
      <c r="BSU47" s="173"/>
      <c r="BSV47" s="173"/>
      <c r="BSW47" s="173"/>
      <c r="BSX47" s="173"/>
      <c r="BSY47" s="173"/>
      <c r="BSZ47" s="173"/>
      <c r="BTA47" s="173"/>
      <c r="BTB47" s="173"/>
      <c r="BTC47" s="173"/>
      <c r="BTD47" s="173"/>
      <c r="BTE47" s="173"/>
      <c r="BTF47" s="173"/>
      <c r="BTG47" s="173"/>
      <c r="BTH47" s="173"/>
      <c r="BTI47" s="173"/>
      <c r="BTJ47" s="173"/>
      <c r="BTK47" s="173"/>
      <c r="BTL47" s="173"/>
      <c r="BTM47" s="173"/>
      <c r="BTN47" s="173"/>
      <c r="BTO47" s="173"/>
      <c r="BTP47" s="173"/>
      <c r="BTQ47" s="173"/>
      <c r="BTR47" s="173"/>
      <c r="BTS47" s="173"/>
      <c r="BTT47" s="173"/>
      <c r="BTU47" s="173"/>
      <c r="BTV47" s="173"/>
      <c r="BTW47" s="173"/>
      <c r="BTX47" s="173"/>
      <c r="BTY47" s="173"/>
      <c r="BTZ47" s="173"/>
      <c r="BUA47" s="173"/>
      <c r="BUB47" s="173"/>
      <c r="BUC47" s="173"/>
      <c r="BUD47" s="173"/>
      <c r="BUE47" s="173"/>
      <c r="BUF47" s="173"/>
      <c r="BUG47" s="173"/>
      <c r="BUH47" s="173"/>
      <c r="BUI47" s="173"/>
      <c r="BUJ47" s="173"/>
      <c r="BUK47" s="173"/>
      <c r="BUL47" s="173"/>
      <c r="BUM47" s="173"/>
      <c r="BUN47" s="173"/>
      <c r="BUO47" s="173"/>
      <c r="BUP47" s="173"/>
      <c r="BUQ47" s="173"/>
      <c r="BUR47" s="173"/>
      <c r="BUS47" s="173"/>
      <c r="BUT47" s="173"/>
      <c r="BUU47" s="173"/>
      <c r="BUV47" s="173"/>
      <c r="BUW47" s="173"/>
      <c r="BUX47" s="173"/>
      <c r="BUY47" s="173"/>
      <c r="BUZ47" s="173"/>
      <c r="BVA47" s="173"/>
      <c r="BVB47" s="173"/>
      <c r="BVC47" s="173"/>
      <c r="BVD47" s="173"/>
      <c r="BVE47" s="173"/>
      <c r="BVF47" s="173"/>
      <c r="BVG47" s="173"/>
      <c r="BVH47" s="173"/>
      <c r="BVI47" s="173"/>
      <c r="BVJ47" s="173"/>
      <c r="BVK47" s="173"/>
      <c r="BVL47" s="173"/>
      <c r="BVM47" s="173"/>
      <c r="BVN47" s="173"/>
      <c r="BVO47" s="173"/>
      <c r="BVP47" s="173"/>
      <c r="BVQ47" s="173"/>
      <c r="BVR47" s="173"/>
      <c r="BVS47" s="173"/>
      <c r="BVT47" s="173"/>
      <c r="BVU47" s="173"/>
      <c r="BVV47" s="173"/>
      <c r="BVW47" s="173"/>
      <c r="BVX47" s="173"/>
      <c r="BVY47" s="173"/>
      <c r="BVZ47" s="173"/>
      <c r="BWA47" s="173"/>
      <c r="BWB47" s="173"/>
      <c r="BWC47" s="173"/>
      <c r="BWD47" s="173"/>
      <c r="BWE47" s="173"/>
      <c r="BWF47" s="173"/>
      <c r="BWG47" s="173"/>
      <c r="BWH47" s="173"/>
      <c r="BWI47" s="173"/>
      <c r="BWJ47" s="173"/>
      <c r="BWK47" s="173"/>
      <c r="BWL47" s="173"/>
      <c r="BWM47" s="173"/>
      <c r="BWN47" s="173"/>
      <c r="BWO47" s="173"/>
      <c r="BWP47" s="173"/>
      <c r="BWQ47" s="173"/>
      <c r="BWR47" s="173"/>
      <c r="BWS47" s="173"/>
      <c r="BWT47" s="173"/>
      <c r="BWU47" s="173"/>
      <c r="BWV47" s="173"/>
      <c r="BWW47" s="173"/>
      <c r="BWX47" s="173"/>
      <c r="BWY47" s="173"/>
      <c r="BWZ47" s="173"/>
      <c r="BXA47" s="173"/>
      <c r="BXB47" s="173"/>
      <c r="BXC47" s="173"/>
      <c r="BXD47" s="173"/>
      <c r="BXE47" s="173"/>
      <c r="BXF47" s="173"/>
      <c r="BXG47" s="173"/>
      <c r="BXH47" s="173"/>
      <c r="BXI47" s="173"/>
      <c r="BXJ47" s="173"/>
      <c r="BXK47" s="173"/>
      <c r="BXL47" s="173"/>
      <c r="BXM47" s="173"/>
      <c r="BXN47" s="173"/>
      <c r="BXO47" s="173"/>
      <c r="BXP47" s="173"/>
      <c r="BXQ47" s="173"/>
      <c r="BXR47" s="173"/>
      <c r="BXS47" s="173"/>
      <c r="BXT47" s="173"/>
      <c r="BXU47" s="173"/>
      <c r="BXV47" s="173"/>
      <c r="BXW47" s="173"/>
      <c r="BXX47" s="173"/>
      <c r="BXY47" s="173"/>
      <c r="BXZ47" s="173"/>
      <c r="BYA47" s="173"/>
      <c r="BYB47" s="173"/>
      <c r="BYC47" s="173"/>
      <c r="BYD47" s="173"/>
      <c r="BYE47" s="173"/>
      <c r="BYF47" s="173"/>
      <c r="BYG47" s="173"/>
      <c r="BYH47" s="173"/>
      <c r="BYI47" s="173"/>
      <c r="BYJ47" s="173"/>
      <c r="BYK47" s="173"/>
      <c r="BYL47" s="173"/>
      <c r="BYM47" s="173"/>
      <c r="BYN47" s="173"/>
      <c r="BYO47" s="173"/>
      <c r="BYP47" s="173"/>
      <c r="BYQ47" s="173"/>
      <c r="BYR47" s="173"/>
      <c r="BYS47" s="173"/>
      <c r="BYT47" s="173"/>
      <c r="BYU47" s="173"/>
      <c r="BYV47" s="173"/>
      <c r="BYW47" s="173"/>
      <c r="BYX47" s="173"/>
      <c r="BYY47" s="173"/>
      <c r="BYZ47" s="173"/>
      <c r="BZA47" s="173"/>
      <c r="BZB47" s="173"/>
      <c r="BZC47" s="173"/>
      <c r="BZD47" s="173"/>
      <c r="BZE47" s="173"/>
      <c r="BZF47" s="173"/>
      <c r="BZG47" s="173"/>
      <c r="BZH47" s="173"/>
      <c r="BZI47" s="173"/>
      <c r="BZJ47" s="173"/>
      <c r="BZK47" s="173"/>
      <c r="BZL47" s="173"/>
      <c r="BZM47" s="173"/>
      <c r="BZN47" s="173"/>
      <c r="BZO47" s="173"/>
      <c r="BZP47" s="173"/>
      <c r="BZQ47" s="173"/>
      <c r="BZR47" s="173"/>
      <c r="BZS47" s="173"/>
      <c r="BZT47" s="173"/>
      <c r="BZU47" s="173"/>
      <c r="BZV47" s="173"/>
      <c r="BZW47" s="173"/>
      <c r="BZX47" s="173"/>
      <c r="BZY47" s="173"/>
      <c r="BZZ47" s="173"/>
      <c r="CAA47" s="173"/>
      <c r="CAB47" s="173"/>
      <c r="CAC47" s="173"/>
      <c r="CAD47" s="173"/>
      <c r="CAE47" s="173"/>
      <c r="CAF47" s="173"/>
      <c r="CAG47" s="173"/>
      <c r="CAH47" s="173"/>
      <c r="CAI47" s="173"/>
      <c r="CAJ47" s="173"/>
      <c r="CAK47" s="173"/>
      <c r="CAL47" s="173"/>
      <c r="CAM47" s="173"/>
      <c r="CAN47" s="173"/>
      <c r="CAO47" s="173"/>
      <c r="CAP47" s="173"/>
      <c r="CAQ47" s="173"/>
      <c r="CAR47" s="173"/>
      <c r="CAS47" s="173"/>
      <c r="CAT47" s="173"/>
      <c r="CAU47" s="173"/>
      <c r="CAV47" s="173"/>
      <c r="CAW47" s="173"/>
      <c r="CAX47" s="173"/>
      <c r="CAY47" s="173"/>
      <c r="CAZ47" s="173"/>
      <c r="CBA47" s="173"/>
      <c r="CBB47" s="173"/>
      <c r="CBC47" s="173"/>
      <c r="CBD47" s="173"/>
      <c r="CBE47" s="173"/>
      <c r="CBF47" s="173"/>
      <c r="CBG47" s="173"/>
      <c r="CBH47" s="173"/>
      <c r="CBI47" s="173"/>
      <c r="CBJ47" s="173"/>
      <c r="CBK47" s="173"/>
      <c r="CBL47" s="173"/>
      <c r="CBM47" s="173"/>
      <c r="CBN47" s="173"/>
      <c r="CBO47" s="173"/>
      <c r="CBP47" s="173"/>
      <c r="CBQ47" s="173"/>
      <c r="CBR47" s="173"/>
      <c r="CBS47" s="173"/>
      <c r="CBT47" s="173"/>
      <c r="CBU47" s="173"/>
      <c r="CBV47" s="173"/>
      <c r="CBW47" s="173"/>
      <c r="CBX47" s="173"/>
      <c r="CBY47" s="173"/>
      <c r="CBZ47" s="173"/>
      <c r="CCA47" s="173"/>
      <c r="CCB47" s="173"/>
      <c r="CCC47" s="173"/>
      <c r="CCD47" s="173"/>
      <c r="CCE47" s="173"/>
      <c r="CCF47" s="173"/>
      <c r="CCG47" s="173"/>
      <c r="CCH47" s="173"/>
      <c r="CCI47" s="173"/>
      <c r="CCJ47" s="173"/>
      <c r="CCK47" s="173"/>
      <c r="CCL47" s="173"/>
      <c r="CCM47" s="173"/>
      <c r="CCN47" s="173"/>
      <c r="CCO47" s="173"/>
      <c r="CCP47" s="173"/>
      <c r="CCQ47" s="173"/>
      <c r="CCR47" s="173"/>
      <c r="CCS47" s="173"/>
      <c r="CCT47" s="173"/>
      <c r="CCU47" s="173"/>
      <c r="CCV47" s="173"/>
      <c r="CCW47" s="173"/>
      <c r="CCX47" s="173"/>
      <c r="CCY47" s="173"/>
      <c r="CCZ47" s="173"/>
      <c r="CDA47" s="173"/>
      <c r="CDB47" s="173"/>
      <c r="CDC47" s="173"/>
      <c r="CDD47" s="173"/>
      <c r="CDE47" s="173"/>
      <c r="CDF47" s="173"/>
      <c r="CDG47" s="173"/>
      <c r="CDH47" s="173"/>
      <c r="CDI47" s="173"/>
      <c r="CDJ47" s="173"/>
      <c r="CDK47" s="173"/>
      <c r="CDL47" s="173"/>
      <c r="CDM47" s="173"/>
      <c r="CDN47" s="173"/>
      <c r="CDO47" s="173"/>
      <c r="CDP47" s="173"/>
      <c r="CDQ47" s="173"/>
      <c r="CDR47" s="173"/>
      <c r="CDS47" s="173"/>
      <c r="CDT47" s="173"/>
      <c r="CDU47" s="173"/>
      <c r="CDV47" s="173"/>
      <c r="CDW47" s="173"/>
      <c r="CDX47" s="173"/>
      <c r="CDY47" s="173"/>
      <c r="CDZ47" s="173"/>
      <c r="CEA47" s="173"/>
      <c r="CEB47" s="173"/>
      <c r="CEC47" s="173"/>
      <c r="CED47" s="173"/>
      <c r="CEE47" s="173"/>
      <c r="CEF47" s="173"/>
      <c r="CEG47" s="173"/>
      <c r="CEH47" s="173"/>
      <c r="CEI47" s="173"/>
      <c r="CEJ47" s="173"/>
      <c r="CEK47" s="173"/>
      <c r="CEL47" s="173"/>
      <c r="CEM47" s="173"/>
      <c r="CEN47" s="173"/>
      <c r="CEO47" s="173"/>
      <c r="CEP47" s="173"/>
      <c r="CEQ47" s="173"/>
      <c r="CER47" s="173"/>
      <c r="CES47" s="173"/>
      <c r="CET47" s="173"/>
      <c r="CEU47" s="173"/>
      <c r="CEV47" s="173"/>
      <c r="CEW47" s="173"/>
      <c r="CEX47" s="173"/>
      <c r="CEY47" s="173"/>
      <c r="CEZ47" s="173"/>
      <c r="CFA47" s="173"/>
      <c r="CFB47" s="173"/>
      <c r="CFC47" s="173"/>
      <c r="CFD47" s="173"/>
      <c r="CFE47" s="173"/>
      <c r="CFF47" s="173"/>
      <c r="CFG47" s="173"/>
      <c r="CFH47" s="173"/>
      <c r="CFI47" s="173"/>
      <c r="CFJ47" s="173"/>
      <c r="CFK47" s="173"/>
      <c r="CFL47" s="173"/>
      <c r="CFM47" s="173"/>
      <c r="CFN47" s="173"/>
      <c r="CFO47" s="173"/>
      <c r="CFP47" s="173"/>
      <c r="CFQ47" s="173"/>
      <c r="CFR47" s="173"/>
      <c r="CFS47" s="173"/>
      <c r="CFT47" s="173"/>
      <c r="CFU47" s="173"/>
      <c r="CFV47" s="173"/>
      <c r="CFW47" s="173"/>
      <c r="CFX47" s="173"/>
      <c r="CFY47" s="173"/>
      <c r="CFZ47" s="173"/>
      <c r="CGA47" s="173"/>
      <c r="CGB47" s="173"/>
      <c r="CGC47" s="173"/>
      <c r="CGD47" s="173"/>
      <c r="CGE47" s="173"/>
      <c r="CGF47" s="173"/>
      <c r="CGG47" s="173"/>
      <c r="CGH47" s="173"/>
      <c r="CGI47" s="173"/>
      <c r="CGJ47" s="173"/>
      <c r="CGK47" s="173"/>
      <c r="CGL47" s="173"/>
      <c r="CGM47" s="173"/>
      <c r="CGN47" s="173"/>
      <c r="CGO47" s="173"/>
      <c r="CGP47" s="173"/>
      <c r="CGQ47" s="173"/>
      <c r="CGR47" s="173"/>
      <c r="CGS47" s="173"/>
      <c r="CGT47" s="173"/>
      <c r="CGU47" s="173"/>
      <c r="CGV47" s="173"/>
      <c r="CGW47" s="173"/>
      <c r="CGX47" s="173"/>
      <c r="CGY47" s="173"/>
      <c r="CGZ47" s="173"/>
      <c r="CHA47" s="173"/>
      <c r="CHB47" s="173"/>
      <c r="CHC47" s="173"/>
      <c r="CHD47" s="173"/>
      <c r="CHE47" s="173"/>
      <c r="CHF47" s="173"/>
      <c r="CHG47" s="173"/>
      <c r="CHH47" s="173"/>
      <c r="CHI47" s="173"/>
      <c r="CHJ47" s="173"/>
      <c r="CHK47" s="173"/>
      <c r="CHL47" s="173"/>
      <c r="CHM47" s="173"/>
      <c r="CHN47" s="173"/>
      <c r="CHO47" s="173"/>
      <c r="CHP47" s="173"/>
      <c r="CHQ47" s="173"/>
      <c r="CHR47" s="173"/>
      <c r="CHS47" s="173"/>
      <c r="CHT47" s="173"/>
      <c r="CHU47" s="173"/>
      <c r="CHV47" s="173"/>
      <c r="CHW47" s="173"/>
      <c r="CHX47" s="173"/>
      <c r="CHY47" s="173"/>
      <c r="CHZ47" s="173"/>
      <c r="CIA47" s="173"/>
      <c r="CIB47" s="173"/>
      <c r="CIC47" s="173"/>
      <c r="CID47" s="173"/>
      <c r="CIE47" s="173"/>
      <c r="CIF47" s="173"/>
      <c r="CIG47" s="173"/>
      <c r="CIH47" s="173"/>
      <c r="CII47" s="173"/>
      <c r="CIJ47" s="173"/>
      <c r="CIK47" s="173"/>
      <c r="CIL47" s="173"/>
      <c r="CIM47" s="173"/>
      <c r="CIN47" s="173"/>
      <c r="CIO47" s="173"/>
      <c r="CIP47" s="173"/>
      <c r="CIQ47" s="173"/>
      <c r="CIR47" s="173"/>
      <c r="CIS47" s="173"/>
      <c r="CIT47" s="173"/>
      <c r="CIU47" s="173"/>
      <c r="CIV47" s="173"/>
      <c r="CIW47" s="173"/>
      <c r="CIX47" s="173"/>
      <c r="CIY47" s="173"/>
      <c r="CIZ47" s="173"/>
      <c r="CJA47" s="173"/>
      <c r="CJB47" s="173"/>
      <c r="CJC47" s="173"/>
      <c r="CJD47" s="173"/>
      <c r="CJE47" s="173"/>
      <c r="CJF47" s="173"/>
      <c r="CJG47" s="173"/>
      <c r="CJH47" s="173"/>
      <c r="CJI47" s="173"/>
      <c r="CJJ47" s="173"/>
      <c r="CJK47" s="173"/>
      <c r="CJL47" s="173"/>
      <c r="CJM47" s="173"/>
      <c r="CJN47" s="173"/>
      <c r="CJO47" s="173"/>
      <c r="CJP47" s="173"/>
      <c r="CJQ47" s="173"/>
      <c r="CJR47" s="173"/>
      <c r="CJS47" s="173"/>
      <c r="CJT47" s="173"/>
      <c r="CJU47" s="173"/>
      <c r="CJV47" s="173"/>
      <c r="CJW47" s="173"/>
      <c r="CJX47" s="173"/>
      <c r="CJY47" s="173"/>
      <c r="CJZ47" s="173"/>
      <c r="CKA47" s="173"/>
      <c r="CKB47" s="173"/>
      <c r="CKC47" s="173"/>
      <c r="CKD47" s="173"/>
      <c r="CKE47" s="173"/>
      <c r="CKF47" s="173"/>
      <c r="CKG47" s="173"/>
      <c r="CKH47" s="173"/>
      <c r="CKI47" s="173"/>
      <c r="CKJ47" s="173"/>
      <c r="CKK47" s="173"/>
      <c r="CKL47" s="173"/>
      <c r="CKM47" s="173"/>
      <c r="CKN47" s="173"/>
      <c r="CKO47" s="173"/>
      <c r="CKP47" s="173"/>
      <c r="CKQ47" s="173"/>
      <c r="CKR47" s="173"/>
      <c r="CKS47" s="173"/>
      <c r="CKT47" s="173"/>
      <c r="CKU47" s="173"/>
      <c r="CKV47" s="173"/>
      <c r="CKW47" s="173"/>
      <c r="CKX47" s="173"/>
      <c r="CKY47" s="173"/>
      <c r="CKZ47" s="173"/>
      <c r="CLA47" s="173"/>
      <c r="CLB47" s="173"/>
      <c r="CLC47" s="173"/>
      <c r="CLD47" s="173"/>
      <c r="CLE47" s="173"/>
      <c r="CLF47" s="173"/>
      <c r="CLG47" s="173"/>
      <c r="CLH47" s="173"/>
      <c r="CLI47" s="173"/>
      <c r="CLJ47" s="173"/>
      <c r="CLK47" s="173"/>
      <c r="CLL47" s="173"/>
      <c r="CLM47" s="173"/>
      <c r="CLN47" s="173"/>
      <c r="CLO47" s="173"/>
      <c r="CLP47" s="173"/>
      <c r="CLQ47" s="173"/>
      <c r="CLR47" s="173"/>
      <c r="CLS47" s="173"/>
      <c r="CLT47" s="173"/>
      <c r="CLU47" s="173"/>
      <c r="CLV47" s="173"/>
      <c r="CLW47" s="173"/>
      <c r="CLX47" s="173"/>
      <c r="CLY47" s="173"/>
      <c r="CLZ47" s="173"/>
      <c r="CMA47" s="173"/>
      <c r="CMB47" s="173"/>
      <c r="CMC47" s="173"/>
      <c r="CMD47" s="173"/>
      <c r="CME47" s="173"/>
      <c r="CMF47" s="173"/>
      <c r="CMG47" s="173"/>
      <c r="CMH47" s="173"/>
      <c r="CMI47" s="173"/>
      <c r="CMJ47" s="173"/>
      <c r="CMK47" s="173"/>
      <c r="CML47" s="173"/>
      <c r="CMM47" s="173"/>
      <c r="CMN47" s="173"/>
      <c r="CMO47" s="173"/>
      <c r="CMP47" s="173"/>
      <c r="CMQ47" s="173"/>
      <c r="CMR47" s="173"/>
      <c r="CMS47" s="173"/>
      <c r="CMT47" s="173"/>
      <c r="CMU47" s="173"/>
      <c r="CMV47" s="173"/>
      <c r="CMW47" s="173"/>
      <c r="CMX47" s="173"/>
      <c r="CMY47" s="173"/>
      <c r="CMZ47" s="173"/>
      <c r="CNA47" s="173"/>
      <c r="CNB47" s="173"/>
      <c r="CNC47" s="173"/>
      <c r="CND47" s="173"/>
      <c r="CNE47" s="173"/>
      <c r="CNF47" s="173"/>
      <c r="CNG47" s="173"/>
      <c r="CNH47" s="173"/>
      <c r="CNI47" s="173"/>
      <c r="CNJ47" s="173"/>
      <c r="CNK47" s="173"/>
      <c r="CNL47" s="173"/>
      <c r="CNM47" s="173"/>
      <c r="CNN47" s="173"/>
      <c r="CNO47" s="173"/>
      <c r="CNP47" s="173"/>
      <c r="CNQ47" s="173"/>
      <c r="CNR47" s="173"/>
      <c r="CNS47" s="173"/>
      <c r="CNT47" s="173"/>
      <c r="CNU47" s="173"/>
      <c r="CNV47" s="173"/>
      <c r="CNW47" s="173"/>
      <c r="CNX47" s="173"/>
      <c r="CNY47" s="173"/>
      <c r="CNZ47" s="173"/>
      <c r="COA47" s="173"/>
      <c r="COB47" s="173"/>
      <c r="COC47" s="173"/>
      <c r="COD47" s="173"/>
      <c r="COE47" s="173"/>
      <c r="COF47" s="173"/>
      <c r="COG47" s="173"/>
      <c r="COH47" s="173"/>
      <c r="COI47" s="173"/>
      <c r="COJ47" s="173"/>
      <c r="COK47" s="173"/>
      <c r="COL47" s="173"/>
      <c r="COM47" s="173"/>
      <c r="CON47" s="173"/>
      <c r="COO47" s="173"/>
      <c r="COP47" s="173"/>
      <c r="COQ47" s="173"/>
      <c r="COR47" s="173"/>
      <c r="COS47" s="173"/>
      <c r="COT47" s="173"/>
      <c r="COU47" s="173"/>
      <c r="COV47" s="173"/>
      <c r="COW47" s="173"/>
      <c r="COX47" s="173"/>
      <c r="COY47" s="173"/>
      <c r="COZ47" s="173"/>
      <c r="CPA47" s="173"/>
      <c r="CPB47" s="173"/>
      <c r="CPC47" s="173"/>
      <c r="CPD47" s="173"/>
      <c r="CPE47" s="173"/>
      <c r="CPF47" s="173"/>
      <c r="CPG47" s="173"/>
      <c r="CPH47" s="173"/>
      <c r="CPI47" s="173"/>
      <c r="CPJ47" s="173"/>
      <c r="CPK47" s="173"/>
      <c r="CPL47" s="173"/>
      <c r="CPM47" s="173"/>
      <c r="CPN47" s="173"/>
      <c r="CPO47" s="173"/>
      <c r="CPP47" s="173"/>
      <c r="CPQ47" s="173"/>
      <c r="CPR47" s="173"/>
      <c r="CPS47" s="173"/>
      <c r="CPT47" s="173"/>
      <c r="CPU47" s="173"/>
      <c r="CPV47" s="173"/>
      <c r="CPW47" s="173"/>
      <c r="CPX47" s="173"/>
      <c r="CPY47" s="173"/>
      <c r="CPZ47" s="173"/>
      <c r="CQA47" s="173"/>
      <c r="CQB47" s="173"/>
      <c r="CQC47" s="173"/>
      <c r="CQD47" s="173"/>
      <c r="CQE47" s="173"/>
      <c r="CQF47" s="173"/>
      <c r="CQG47" s="173"/>
      <c r="CQH47" s="173"/>
      <c r="CQI47" s="173"/>
      <c r="CQJ47" s="173"/>
      <c r="CQK47" s="173"/>
      <c r="CQL47" s="173"/>
      <c r="CQM47" s="173"/>
      <c r="CQN47" s="173"/>
      <c r="CQO47" s="173"/>
      <c r="CQP47" s="173"/>
      <c r="CQQ47" s="173"/>
      <c r="CQR47" s="173"/>
      <c r="CQS47" s="173"/>
      <c r="CQT47" s="173"/>
      <c r="CQU47" s="173"/>
      <c r="CQV47" s="173"/>
      <c r="CQW47" s="173"/>
      <c r="CQX47" s="173"/>
      <c r="CQY47" s="173"/>
      <c r="CQZ47" s="173"/>
      <c r="CRA47" s="173"/>
      <c r="CRB47" s="173"/>
      <c r="CRC47" s="173"/>
      <c r="CRD47" s="173"/>
      <c r="CRE47" s="173"/>
      <c r="CRF47" s="173"/>
      <c r="CRG47" s="173"/>
      <c r="CRH47" s="173"/>
      <c r="CRI47" s="173"/>
      <c r="CRJ47" s="173"/>
      <c r="CRK47" s="173"/>
      <c r="CRL47" s="173"/>
      <c r="CRM47" s="173"/>
      <c r="CRN47" s="173"/>
      <c r="CRO47" s="173"/>
      <c r="CRP47" s="173"/>
      <c r="CRQ47" s="173"/>
      <c r="CRR47" s="173"/>
      <c r="CRS47" s="173"/>
      <c r="CRT47" s="173"/>
      <c r="CRU47" s="173"/>
      <c r="CRV47" s="173"/>
      <c r="CRW47" s="173"/>
      <c r="CRX47" s="173"/>
      <c r="CRY47" s="173"/>
      <c r="CRZ47" s="173"/>
      <c r="CSA47" s="173"/>
      <c r="CSB47" s="173"/>
      <c r="CSC47" s="173"/>
      <c r="CSD47" s="173"/>
      <c r="CSE47" s="173"/>
      <c r="CSF47" s="173"/>
      <c r="CSG47" s="173"/>
      <c r="CSH47" s="173"/>
      <c r="CSI47" s="173"/>
      <c r="CSJ47" s="173"/>
      <c r="CSK47" s="173"/>
      <c r="CSL47" s="173"/>
      <c r="CSM47" s="173"/>
      <c r="CSN47" s="173"/>
      <c r="CSO47" s="173"/>
      <c r="CSP47" s="173"/>
      <c r="CSQ47" s="173"/>
      <c r="CSR47" s="173"/>
      <c r="CSS47" s="173"/>
      <c r="CST47" s="173"/>
      <c r="CSU47" s="173"/>
      <c r="CSV47" s="173"/>
      <c r="CSW47" s="173"/>
      <c r="CSX47" s="173"/>
      <c r="CSY47" s="173"/>
      <c r="CSZ47" s="173"/>
      <c r="CTA47" s="173"/>
      <c r="CTB47" s="173"/>
      <c r="CTC47" s="173"/>
      <c r="CTD47" s="173"/>
      <c r="CTE47" s="173"/>
      <c r="CTF47" s="173"/>
      <c r="CTG47" s="173"/>
      <c r="CTH47" s="173"/>
      <c r="CTI47" s="173"/>
      <c r="CTJ47" s="173"/>
      <c r="CTK47" s="173"/>
      <c r="CTL47" s="173"/>
      <c r="CTM47" s="173"/>
      <c r="CTN47" s="173"/>
      <c r="CTO47" s="173"/>
      <c r="CTP47" s="173"/>
      <c r="CTQ47" s="173"/>
      <c r="CTR47" s="173"/>
      <c r="CTS47" s="173"/>
      <c r="CTT47" s="173"/>
      <c r="CTU47" s="173"/>
      <c r="CTV47" s="173"/>
      <c r="CTW47" s="173"/>
      <c r="CTX47" s="173"/>
      <c r="CTY47" s="173"/>
      <c r="CTZ47" s="173"/>
      <c r="CUA47" s="173"/>
      <c r="CUB47" s="173"/>
      <c r="CUC47" s="173"/>
      <c r="CUD47" s="173"/>
      <c r="CUE47" s="173"/>
      <c r="CUF47" s="173"/>
      <c r="CUG47" s="173"/>
      <c r="CUH47" s="173"/>
      <c r="CUI47" s="173"/>
      <c r="CUJ47" s="173"/>
      <c r="CUK47" s="173"/>
      <c r="CUL47" s="173"/>
      <c r="CUM47" s="173"/>
      <c r="CUN47" s="173"/>
      <c r="CUO47" s="173"/>
      <c r="CUP47" s="173"/>
      <c r="CUQ47" s="173"/>
      <c r="CUR47" s="173"/>
      <c r="CUS47" s="173"/>
      <c r="CUT47" s="173"/>
      <c r="CUU47" s="173"/>
      <c r="CUV47" s="173"/>
      <c r="CUW47" s="173"/>
      <c r="CUX47" s="173"/>
      <c r="CUY47" s="173"/>
      <c r="CUZ47" s="173"/>
      <c r="CVA47" s="173"/>
      <c r="CVB47" s="173"/>
      <c r="CVC47" s="173"/>
      <c r="CVD47" s="173"/>
      <c r="CVE47" s="173"/>
      <c r="CVF47" s="173"/>
      <c r="CVG47" s="173"/>
      <c r="CVH47" s="173"/>
      <c r="CVI47" s="173"/>
      <c r="CVJ47" s="173"/>
      <c r="CVK47" s="173"/>
      <c r="CVL47" s="173"/>
      <c r="CVM47" s="173"/>
      <c r="CVN47" s="173"/>
      <c r="CVO47" s="173"/>
      <c r="CVP47" s="173"/>
      <c r="CVQ47" s="173"/>
      <c r="CVR47" s="173"/>
      <c r="CVS47" s="173"/>
      <c r="CVT47" s="173"/>
      <c r="CVU47" s="173"/>
      <c r="CVV47" s="173"/>
      <c r="CVW47" s="173"/>
      <c r="CVX47" s="173"/>
      <c r="CVY47" s="173"/>
      <c r="CVZ47" s="173"/>
      <c r="CWA47" s="173"/>
      <c r="CWB47" s="173"/>
      <c r="CWC47" s="173"/>
      <c r="CWD47" s="173"/>
      <c r="CWE47" s="173"/>
      <c r="CWF47" s="173"/>
      <c r="CWG47" s="173"/>
      <c r="CWH47" s="173"/>
      <c r="CWI47" s="173"/>
      <c r="CWJ47" s="173"/>
      <c r="CWK47" s="173"/>
      <c r="CWL47" s="173"/>
      <c r="CWM47" s="173"/>
      <c r="CWN47" s="173"/>
      <c r="CWO47" s="173"/>
      <c r="CWP47" s="173"/>
      <c r="CWQ47" s="173"/>
      <c r="CWR47" s="173"/>
      <c r="CWS47" s="173"/>
      <c r="CWT47" s="173"/>
      <c r="CWU47" s="173"/>
      <c r="CWV47" s="173"/>
      <c r="CWW47" s="173"/>
      <c r="CWX47" s="173"/>
      <c r="CWY47" s="173"/>
      <c r="CWZ47" s="173"/>
      <c r="CXA47" s="173"/>
      <c r="CXB47" s="173"/>
      <c r="CXC47" s="173"/>
      <c r="CXD47" s="173"/>
      <c r="CXE47" s="173"/>
      <c r="CXF47" s="173"/>
      <c r="CXG47" s="173"/>
      <c r="CXH47" s="173"/>
      <c r="CXI47" s="173"/>
      <c r="CXJ47" s="173"/>
      <c r="CXK47" s="173"/>
      <c r="CXL47" s="173"/>
      <c r="CXM47" s="173"/>
      <c r="CXN47" s="173"/>
      <c r="CXO47" s="173"/>
      <c r="CXP47" s="173"/>
      <c r="CXQ47" s="173"/>
      <c r="CXR47" s="173"/>
      <c r="CXS47" s="173"/>
      <c r="CXT47" s="173"/>
      <c r="CXU47" s="173"/>
      <c r="CXV47" s="173"/>
      <c r="CXW47" s="173"/>
      <c r="CXX47" s="173"/>
      <c r="CXY47" s="173"/>
      <c r="CXZ47" s="173"/>
      <c r="CYA47" s="173"/>
      <c r="CYB47" s="173"/>
      <c r="CYC47" s="173"/>
      <c r="CYD47" s="173"/>
      <c r="CYE47" s="173"/>
      <c r="CYF47" s="173"/>
      <c r="CYG47" s="173"/>
      <c r="CYH47" s="173"/>
      <c r="CYI47" s="173"/>
      <c r="CYJ47" s="173"/>
      <c r="CYK47" s="173"/>
      <c r="CYL47" s="173"/>
      <c r="CYM47" s="173"/>
      <c r="CYN47" s="173"/>
      <c r="CYO47" s="173"/>
      <c r="CYP47" s="173"/>
      <c r="CYQ47" s="173"/>
      <c r="CYR47" s="173"/>
      <c r="CYS47" s="173"/>
      <c r="CYT47" s="173"/>
      <c r="CYU47" s="173"/>
      <c r="CYV47" s="173"/>
      <c r="CYW47" s="173"/>
      <c r="CYX47" s="173"/>
      <c r="CYY47" s="173"/>
      <c r="CYZ47" s="173"/>
      <c r="CZA47" s="173"/>
      <c r="CZB47" s="173"/>
      <c r="CZC47" s="173"/>
      <c r="CZD47" s="173"/>
      <c r="CZE47" s="173"/>
      <c r="CZF47" s="173"/>
      <c r="CZG47" s="173"/>
      <c r="CZH47" s="173"/>
      <c r="CZI47" s="173"/>
      <c r="CZJ47" s="173"/>
      <c r="CZK47" s="173"/>
      <c r="CZL47" s="173"/>
      <c r="CZM47" s="173"/>
      <c r="CZN47" s="173"/>
      <c r="CZO47" s="173"/>
      <c r="CZP47" s="173"/>
      <c r="CZQ47" s="173"/>
      <c r="CZR47" s="173"/>
      <c r="CZS47" s="173"/>
      <c r="CZT47" s="173"/>
      <c r="CZU47" s="173"/>
      <c r="CZV47" s="173"/>
      <c r="CZW47" s="173"/>
      <c r="CZX47" s="173"/>
      <c r="CZY47" s="173"/>
      <c r="CZZ47" s="173"/>
      <c r="DAA47" s="173"/>
      <c r="DAB47" s="173"/>
      <c r="DAC47" s="173"/>
      <c r="DAD47" s="173"/>
      <c r="DAE47" s="173"/>
      <c r="DAF47" s="173"/>
      <c r="DAG47" s="173"/>
      <c r="DAH47" s="173"/>
      <c r="DAI47" s="173"/>
      <c r="DAJ47" s="173"/>
      <c r="DAK47" s="173"/>
      <c r="DAL47" s="173"/>
      <c r="DAM47" s="173"/>
      <c r="DAN47" s="173"/>
      <c r="DAO47" s="173"/>
      <c r="DAP47" s="173"/>
      <c r="DAQ47" s="173"/>
      <c r="DAR47" s="173"/>
      <c r="DAS47" s="173"/>
      <c r="DAT47" s="173"/>
      <c r="DAU47" s="173"/>
      <c r="DAV47" s="173"/>
      <c r="DAW47" s="173"/>
      <c r="DAX47" s="173"/>
      <c r="DAY47" s="173"/>
      <c r="DAZ47" s="173"/>
      <c r="DBA47" s="173"/>
      <c r="DBB47" s="173"/>
      <c r="DBC47" s="173"/>
      <c r="DBD47" s="173"/>
      <c r="DBE47" s="173"/>
      <c r="DBF47" s="173"/>
      <c r="DBG47" s="173"/>
      <c r="DBH47" s="173"/>
      <c r="DBI47" s="173"/>
      <c r="DBJ47" s="173"/>
      <c r="DBK47" s="173"/>
      <c r="DBL47" s="173"/>
      <c r="DBM47" s="173"/>
      <c r="DBN47" s="173"/>
      <c r="DBO47" s="173"/>
      <c r="DBP47" s="173"/>
      <c r="DBQ47" s="173"/>
      <c r="DBR47" s="173"/>
      <c r="DBS47" s="173"/>
      <c r="DBT47" s="173"/>
      <c r="DBU47" s="173"/>
      <c r="DBV47" s="173"/>
      <c r="DBW47" s="173"/>
      <c r="DBX47" s="173"/>
      <c r="DBY47" s="173"/>
      <c r="DBZ47" s="173"/>
      <c r="DCA47" s="173"/>
      <c r="DCB47" s="173"/>
      <c r="DCC47" s="173"/>
      <c r="DCD47" s="173"/>
      <c r="DCE47" s="173"/>
      <c r="DCF47" s="173"/>
      <c r="DCG47" s="173"/>
      <c r="DCH47" s="173"/>
      <c r="DCI47" s="173"/>
      <c r="DCJ47" s="173"/>
      <c r="DCK47" s="173"/>
      <c r="DCL47" s="173"/>
      <c r="DCM47" s="173"/>
      <c r="DCN47" s="173"/>
      <c r="DCO47" s="173"/>
      <c r="DCP47" s="173"/>
      <c r="DCQ47" s="173"/>
      <c r="DCR47" s="173"/>
      <c r="DCS47" s="173"/>
      <c r="DCT47" s="173"/>
      <c r="DCU47" s="173"/>
      <c r="DCV47" s="173"/>
      <c r="DCW47" s="173"/>
      <c r="DCX47" s="173"/>
      <c r="DCY47" s="173"/>
      <c r="DCZ47" s="173"/>
      <c r="DDA47" s="173"/>
      <c r="DDB47" s="173"/>
      <c r="DDC47" s="173"/>
      <c r="DDD47" s="173"/>
      <c r="DDE47" s="173"/>
      <c r="DDF47" s="173"/>
      <c r="DDG47" s="173"/>
      <c r="DDH47" s="173"/>
      <c r="DDI47" s="173"/>
      <c r="DDJ47" s="173"/>
      <c r="DDK47" s="173"/>
      <c r="DDL47" s="173"/>
      <c r="DDM47" s="173"/>
      <c r="DDN47" s="173"/>
      <c r="DDO47" s="173"/>
      <c r="DDP47" s="173"/>
      <c r="DDQ47" s="173"/>
      <c r="DDR47" s="173"/>
      <c r="DDS47" s="173"/>
      <c r="DDT47" s="173"/>
      <c r="DDU47" s="173"/>
      <c r="DDV47" s="173"/>
      <c r="DDW47" s="173"/>
      <c r="DDX47" s="173"/>
      <c r="DDY47" s="173"/>
      <c r="DDZ47" s="173"/>
      <c r="DEA47" s="173"/>
      <c r="DEB47" s="173"/>
      <c r="DEC47" s="173"/>
      <c r="DED47" s="173"/>
      <c r="DEE47" s="173"/>
      <c r="DEF47" s="173"/>
      <c r="DEG47" s="173"/>
      <c r="DEH47" s="173"/>
      <c r="DEI47" s="173"/>
      <c r="DEJ47" s="173"/>
      <c r="DEK47" s="173"/>
      <c r="DEL47" s="173"/>
      <c r="DEM47" s="173"/>
      <c r="DEN47" s="173"/>
      <c r="DEO47" s="173"/>
      <c r="DEP47" s="173"/>
      <c r="DEQ47" s="173"/>
      <c r="DER47" s="173"/>
      <c r="DES47" s="173"/>
      <c r="DET47" s="173"/>
      <c r="DEU47" s="173"/>
      <c r="DEV47" s="173"/>
      <c r="DEW47" s="173"/>
      <c r="DEX47" s="173"/>
      <c r="DEY47" s="173"/>
      <c r="DEZ47" s="173"/>
      <c r="DFA47" s="173"/>
      <c r="DFB47" s="173"/>
      <c r="DFC47" s="173"/>
      <c r="DFD47" s="173"/>
      <c r="DFE47" s="173"/>
      <c r="DFF47" s="173"/>
      <c r="DFG47" s="173"/>
      <c r="DFH47" s="173"/>
      <c r="DFI47" s="173"/>
      <c r="DFJ47" s="173"/>
      <c r="DFK47" s="173"/>
      <c r="DFL47" s="173"/>
      <c r="DFM47" s="173"/>
      <c r="DFN47" s="173"/>
      <c r="DFO47" s="173"/>
      <c r="DFP47" s="173"/>
      <c r="DFQ47" s="173"/>
      <c r="DFR47" s="173"/>
      <c r="DFS47" s="173"/>
      <c r="DFT47" s="173"/>
      <c r="DFU47" s="173"/>
      <c r="DFV47" s="173"/>
      <c r="DFW47" s="173"/>
      <c r="DFX47" s="173"/>
      <c r="DFY47" s="173"/>
      <c r="DFZ47" s="173"/>
      <c r="DGA47" s="173"/>
      <c r="DGB47" s="173"/>
      <c r="DGC47" s="173"/>
      <c r="DGD47" s="173"/>
      <c r="DGE47" s="173"/>
      <c r="DGF47" s="173"/>
      <c r="DGG47" s="173"/>
      <c r="DGH47" s="173"/>
      <c r="DGI47" s="173"/>
      <c r="DGJ47" s="173"/>
      <c r="DGK47" s="173"/>
      <c r="DGL47" s="173"/>
      <c r="DGM47" s="173"/>
      <c r="DGN47" s="173"/>
      <c r="DGO47" s="173"/>
      <c r="DGP47" s="173"/>
      <c r="DGQ47" s="173"/>
      <c r="DGR47" s="173"/>
      <c r="DGS47" s="173"/>
      <c r="DGT47" s="173"/>
      <c r="DGU47" s="173"/>
      <c r="DGV47" s="173"/>
      <c r="DGW47" s="173"/>
      <c r="DGX47" s="173"/>
      <c r="DGY47" s="173"/>
      <c r="DGZ47" s="173"/>
      <c r="DHA47" s="173"/>
      <c r="DHB47" s="173"/>
      <c r="DHC47" s="173"/>
      <c r="DHD47" s="173"/>
      <c r="DHE47" s="173"/>
      <c r="DHF47" s="173"/>
      <c r="DHG47" s="173"/>
      <c r="DHH47" s="173"/>
      <c r="DHI47" s="173"/>
      <c r="DHJ47" s="173"/>
      <c r="DHK47" s="173"/>
      <c r="DHL47" s="173"/>
      <c r="DHM47" s="173"/>
      <c r="DHN47" s="173"/>
      <c r="DHO47" s="173"/>
      <c r="DHP47" s="173"/>
      <c r="DHQ47" s="173"/>
      <c r="DHR47" s="173"/>
      <c r="DHS47" s="173"/>
      <c r="DHT47" s="173"/>
      <c r="DHU47" s="173"/>
      <c r="DHV47" s="173"/>
      <c r="DHW47" s="173"/>
      <c r="DHX47" s="173"/>
      <c r="DHY47" s="173"/>
      <c r="DHZ47" s="173"/>
      <c r="DIA47" s="173"/>
      <c r="DIB47" s="173"/>
      <c r="DIC47" s="173"/>
      <c r="DID47" s="173"/>
      <c r="DIE47" s="173"/>
      <c r="DIF47" s="173"/>
      <c r="DIG47" s="173"/>
      <c r="DIH47" s="173"/>
      <c r="DII47" s="173"/>
      <c r="DIJ47" s="173"/>
      <c r="DIK47" s="173"/>
      <c r="DIL47" s="173"/>
      <c r="DIM47" s="173"/>
      <c r="DIN47" s="173"/>
      <c r="DIO47" s="173"/>
      <c r="DIP47" s="173"/>
      <c r="DIQ47" s="173"/>
      <c r="DIR47" s="173"/>
      <c r="DIS47" s="173"/>
      <c r="DIT47" s="173"/>
      <c r="DIU47" s="173"/>
      <c r="DIV47" s="173"/>
      <c r="DIW47" s="173"/>
      <c r="DIX47" s="173"/>
      <c r="DIY47" s="173"/>
      <c r="DIZ47" s="173"/>
      <c r="DJA47" s="173"/>
      <c r="DJB47" s="173"/>
      <c r="DJC47" s="173"/>
      <c r="DJD47" s="173"/>
      <c r="DJE47" s="173"/>
      <c r="DJF47" s="173"/>
      <c r="DJG47" s="173"/>
      <c r="DJH47" s="173"/>
      <c r="DJI47" s="173"/>
      <c r="DJJ47" s="173"/>
      <c r="DJK47" s="173"/>
      <c r="DJL47" s="173"/>
      <c r="DJM47" s="173"/>
      <c r="DJN47" s="173"/>
      <c r="DJO47" s="173"/>
      <c r="DJP47" s="173"/>
      <c r="DJQ47" s="173"/>
      <c r="DJR47" s="173"/>
      <c r="DJS47" s="173"/>
      <c r="DJT47" s="173"/>
      <c r="DJU47" s="173"/>
      <c r="DJV47" s="173"/>
      <c r="DJW47" s="173"/>
      <c r="DJX47" s="173"/>
      <c r="DJY47" s="173"/>
      <c r="DJZ47" s="173"/>
      <c r="DKA47" s="173"/>
      <c r="DKB47" s="173"/>
      <c r="DKC47" s="173"/>
      <c r="DKD47" s="173"/>
      <c r="DKE47" s="173"/>
      <c r="DKF47" s="173"/>
      <c r="DKG47" s="173"/>
      <c r="DKH47" s="173"/>
      <c r="DKI47" s="173"/>
      <c r="DKJ47" s="173"/>
      <c r="DKK47" s="173"/>
      <c r="DKL47" s="173"/>
      <c r="DKM47" s="173"/>
      <c r="DKN47" s="173"/>
      <c r="DKO47" s="173"/>
      <c r="DKP47" s="173"/>
      <c r="DKQ47" s="173"/>
      <c r="DKR47" s="173"/>
      <c r="DKS47" s="173"/>
      <c r="DKT47" s="173"/>
      <c r="DKU47" s="173"/>
      <c r="DKV47" s="173"/>
      <c r="DKW47" s="173"/>
      <c r="DKX47" s="173"/>
      <c r="DKY47" s="173"/>
      <c r="DKZ47" s="173"/>
      <c r="DLA47" s="173"/>
      <c r="DLB47" s="173"/>
      <c r="DLC47" s="173"/>
      <c r="DLD47" s="173"/>
      <c r="DLE47" s="173"/>
      <c r="DLF47" s="173"/>
      <c r="DLG47" s="173"/>
      <c r="DLH47" s="173"/>
      <c r="DLI47" s="173"/>
      <c r="DLJ47" s="173"/>
      <c r="DLK47" s="173"/>
      <c r="DLL47" s="173"/>
      <c r="DLM47" s="173"/>
      <c r="DLN47" s="173"/>
      <c r="DLO47" s="173"/>
      <c r="DLP47" s="173"/>
      <c r="DLQ47" s="173"/>
      <c r="DLR47" s="173"/>
      <c r="DLS47" s="173"/>
      <c r="DLT47" s="173"/>
      <c r="DLU47" s="173"/>
      <c r="DLV47" s="173"/>
      <c r="DLW47" s="173"/>
      <c r="DLX47" s="173"/>
      <c r="DLY47" s="173"/>
      <c r="DLZ47" s="173"/>
      <c r="DMA47" s="173"/>
      <c r="DMB47" s="173"/>
      <c r="DMC47" s="173"/>
      <c r="DMD47" s="173"/>
      <c r="DME47" s="173"/>
      <c r="DMF47" s="173"/>
      <c r="DMG47" s="173"/>
      <c r="DMH47" s="173"/>
      <c r="DMI47" s="173"/>
      <c r="DMJ47" s="173"/>
      <c r="DMK47" s="173"/>
      <c r="DML47" s="173"/>
      <c r="DMM47" s="173"/>
      <c r="DMN47" s="173"/>
      <c r="DMO47" s="173"/>
      <c r="DMP47" s="173"/>
      <c r="DMQ47" s="173"/>
      <c r="DMR47" s="173"/>
      <c r="DMS47" s="173"/>
      <c r="DMT47" s="173"/>
      <c r="DMU47" s="173"/>
      <c r="DMV47" s="173"/>
      <c r="DMW47" s="173"/>
      <c r="DMX47" s="173"/>
      <c r="DMY47" s="173"/>
      <c r="DMZ47" s="173"/>
      <c r="DNA47" s="173"/>
      <c r="DNB47" s="173"/>
      <c r="DNC47" s="173"/>
      <c r="DND47" s="173"/>
      <c r="DNE47" s="173"/>
      <c r="DNF47" s="173"/>
      <c r="DNG47" s="173"/>
      <c r="DNH47" s="173"/>
      <c r="DNI47" s="173"/>
      <c r="DNJ47" s="173"/>
      <c r="DNK47" s="173"/>
      <c r="DNL47" s="173"/>
      <c r="DNM47" s="173"/>
      <c r="DNN47" s="173"/>
      <c r="DNO47" s="173"/>
      <c r="DNP47" s="173"/>
      <c r="DNQ47" s="173"/>
      <c r="DNR47" s="173"/>
      <c r="DNS47" s="173"/>
      <c r="DNT47" s="173"/>
      <c r="DNU47" s="173"/>
      <c r="DNV47" s="173"/>
      <c r="DNW47" s="173"/>
      <c r="DNX47" s="173"/>
      <c r="DNY47" s="173"/>
      <c r="DNZ47" s="173"/>
      <c r="DOA47" s="173"/>
      <c r="DOB47" s="173"/>
      <c r="DOC47" s="173"/>
      <c r="DOD47" s="173"/>
      <c r="DOE47" s="173"/>
      <c r="DOF47" s="173"/>
      <c r="DOG47" s="173"/>
      <c r="DOH47" s="173"/>
      <c r="DOI47" s="173"/>
      <c r="DOJ47" s="173"/>
      <c r="DOK47" s="173"/>
      <c r="DOL47" s="173"/>
      <c r="DOM47" s="173"/>
      <c r="DON47" s="173"/>
      <c r="DOO47" s="173"/>
      <c r="DOP47" s="173"/>
      <c r="DOQ47" s="173"/>
      <c r="DOR47" s="173"/>
      <c r="DOS47" s="173"/>
      <c r="DOT47" s="173"/>
      <c r="DOU47" s="173"/>
      <c r="DOV47" s="173"/>
      <c r="DOW47" s="173"/>
      <c r="DOX47" s="173"/>
      <c r="DOY47" s="173"/>
      <c r="DOZ47" s="173"/>
      <c r="DPA47" s="173"/>
      <c r="DPB47" s="173"/>
      <c r="DPC47" s="173"/>
      <c r="DPD47" s="173"/>
      <c r="DPE47" s="173"/>
      <c r="DPF47" s="173"/>
      <c r="DPG47" s="173"/>
      <c r="DPH47" s="173"/>
      <c r="DPI47" s="173"/>
      <c r="DPJ47" s="173"/>
      <c r="DPK47" s="173"/>
      <c r="DPL47" s="173"/>
      <c r="DPM47" s="173"/>
      <c r="DPN47" s="173"/>
      <c r="DPO47" s="173"/>
      <c r="DPP47" s="173"/>
      <c r="DPQ47" s="173"/>
      <c r="DPR47" s="173"/>
      <c r="DPS47" s="173"/>
      <c r="DPT47" s="173"/>
      <c r="DPU47" s="173"/>
      <c r="DPV47" s="173"/>
      <c r="DPW47" s="173"/>
      <c r="DPX47" s="173"/>
      <c r="DPY47" s="173"/>
      <c r="DPZ47" s="173"/>
      <c r="DQA47" s="173"/>
      <c r="DQB47" s="173"/>
      <c r="DQC47" s="173"/>
      <c r="DQD47" s="173"/>
      <c r="DQE47" s="173"/>
      <c r="DQF47" s="173"/>
      <c r="DQG47" s="173"/>
      <c r="DQH47" s="173"/>
      <c r="DQI47" s="173"/>
      <c r="DQJ47" s="173"/>
      <c r="DQK47" s="173"/>
      <c r="DQL47" s="173"/>
      <c r="DQM47" s="173"/>
      <c r="DQN47" s="173"/>
      <c r="DQO47" s="173"/>
      <c r="DQP47" s="173"/>
      <c r="DQQ47" s="173"/>
      <c r="DQR47" s="173"/>
      <c r="DQS47" s="173"/>
      <c r="DQT47" s="173"/>
      <c r="DQU47" s="173"/>
      <c r="DQV47" s="173"/>
      <c r="DQW47" s="173"/>
      <c r="DQX47" s="173"/>
      <c r="DQY47" s="173"/>
      <c r="DQZ47" s="173"/>
      <c r="DRA47" s="173"/>
      <c r="DRB47" s="173"/>
      <c r="DRC47" s="173"/>
      <c r="DRD47" s="173"/>
      <c r="DRE47" s="173"/>
      <c r="DRF47" s="173"/>
      <c r="DRG47" s="173"/>
      <c r="DRH47" s="173"/>
      <c r="DRI47" s="173"/>
      <c r="DRJ47" s="173"/>
      <c r="DRK47" s="173"/>
      <c r="DRL47" s="173"/>
      <c r="DRM47" s="173"/>
      <c r="DRN47" s="173"/>
      <c r="DRO47" s="173"/>
      <c r="DRP47" s="173"/>
      <c r="DRQ47" s="173"/>
      <c r="DRR47" s="173"/>
      <c r="DRS47" s="173"/>
      <c r="DRT47" s="173"/>
      <c r="DRU47" s="173"/>
      <c r="DRV47" s="173"/>
      <c r="DRW47" s="173"/>
      <c r="DRX47" s="173"/>
      <c r="DRY47" s="173"/>
      <c r="DRZ47" s="173"/>
      <c r="DSA47" s="173"/>
      <c r="DSB47" s="173"/>
      <c r="DSC47" s="173"/>
      <c r="DSD47" s="173"/>
      <c r="DSE47" s="173"/>
      <c r="DSF47" s="173"/>
      <c r="DSG47" s="173"/>
      <c r="DSH47" s="173"/>
      <c r="DSI47" s="173"/>
      <c r="DSJ47" s="173"/>
      <c r="DSK47" s="173"/>
      <c r="DSL47" s="173"/>
      <c r="DSM47" s="173"/>
      <c r="DSN47" s="173"/>
      <c r="DSO47" s="173"/>
      <c r="DSP47" s="173"/>
      <c r="DSQ47" s="173"/>
      <c r="DSR47" s="173"/>
      <c r="DSS47" s="173"/>
      <c r="DST47" s="173"/>
      <c r="DSU47" s="173"/>
      <c r="DSV47" s="173"/>
      <c r="DSW47" s="173"/>
      <c r="DSX47" s="173"/>
      <c r="DSY47" s="173"/>
      <c r="DSZ47" s="173"/>
      <c r="DTA47" s="173"/>
      <c r="DTB47" s="173"/>
      <c r="DTC47" s="173"/>
      <c r="DTD47" s="173"/>
      <c r="DTE47" s="173"/>
      <c r="DTF47" s="173"/>
      <c r="DTG47" s="173"/>
      <c r="DTH47" s="173"/>
      <c r="DTI47" s="173"/>
      <c r="DTJ47" s="173"/>
      <c r="DTK47" s="173"/>
      <c r="DTL47" s="173"/>
      <c r="DTM47" s="173"/>
      <c r="DTN47" s="173"/>
      <c r="DTO47" s="173"/>
      <c r="DTP47" s="173"/>
      <c r="DTQ47" s="173"/>
      <c r="DTR47" s="173"/>
      <c r="DTS47" s="173"/>
      <c r="DTT47" s="173"/>
      <c r="DTU47" s="173"/>
      <c r="DTV47" s="173"/>
      <c r="DTW47" s="173"/>
      <c r="DTX47" s="173"/>
      <c r="DTY47" s="173"/>
      <c r="DTZ47" s="173"/>
      <c r="DUA47" s="173"/>
      <c r="DUB47" s="173"/>
      <c r="DUC47" s="173"/>
      <c r="DUD47" s="173"/>
      <c r="DUE47" s="173"/>
      <c r="DUF47" s="173"/>
      <c r="DUG47" s="173"/>
      <c r="DUH47" s="173"/>
      <c r="DUI47" s="173"/>
      <c r="DUJ47" s="173"/>
      <c r="DUK47" s="173"/>
      <c r="DUL47" s="173"/>
      <c r="DUM47" s="173"/>
      <c r="DUN47" s="173"/>
      <c r="DUO47" s="173"/>
      <c r="DUP47" s="173"/>
      <c r="DUQ47" s="173"/>
      <c r="DUR47" s="173"/>
      <c r="DUS47" s="173"/>
      <c r="DUT47" s="173"/>
      <c r="DUU47" s="173"/>
      <c r="DUV47" s="173"/>
      <c r="DUW47" s="173"/>
      <c r="DUX47" s="173"/>
      <c r="DUY47" s="173"/>
      <c r="DUZ47" s="173"/>
      <c r="DVA47" s="173"/>
      <c r="DVB47" s="173"/>
      <c r="DVC47" s="173"/>
      <c r="DVD47" s="173"/>
      <c r="DVE47" s="173"/>
      <c r="DVF47" s="173"/>
      <c r="DVG47" s="173"/>
      <c r="DVH47" s="173"/>
      <c r="DVI47" s="173"/>
      <c r="DVJ47" s="173"/>
      <c r="DVK47" s="173"/>
      <c r="DVL47" s="173"/>
      <c r="DVM47" s="173"/>
      <c r="DVN47" s="173"/>
      <c r="DVO47" s="173"/>
      <c r="DVP47" s="173"/>
      <c r="DVQ47" s="173"/>
      <c r="DVR47" s="173"/>
      <c r="DVS47" s="173"/>
      <c r="DVT47" s="173"/>
      <c r="DVU47" s="173"/>
      <c r="DVV47" s="173"/>
      <c r="DVW47" s="173"/>
      <c r="DVX47" s="173"/>
      <c r="DVY47" s="173"/>
      <c r="DVZ47" s="173"/>
      <c r="DWA47" s="173"/>
      <c r="DWB47" s="173"/>
      <c r="DWC47" s="173"/>
      <c r="DWD47" s="173"/>
      <c r="DWE47" s="173"/>
      <c r="DWF47" s="173"/>
      <c r="DWG47" s="173"/>
      <c r="DWH47" s="173"/>
      <c r="DWI47" s="173"/>
      <c r="DWJ47" s="173"/>
      <c r="DWK47" s="173"/>
      <c r="DWL47" s="173"/>
      <c r="DWM47" s="173"/>
      <c r="DWN47" s="173"/>
      <c r="DWO47" s="173"/>
      <c r="DWP47" s="173"/>
      <c r="DWQ47" s="173"/>
      <c r="DWR47" s="173"/>
      <c r="DWS47" s="173"/>
      <c r="DWT47" s="173"/>
      <c r="DWU47" s="173"/>
      <c r="DWV47" s="173"/>
      <c r="DWW47" s="173"/>
      <c r="DWX47" s="173"/>
      <c r="DWY47" s="173"/>
      <c r="DWZ47" s="173"/>
      <c r="DXA47" s="173"/>
      <c r="DXB47" s="173"/>
      <c r="DXC47" s="173"/>
      <c r="DXD47" s="173"/>
      <c r="DXE47" s="173"/>
      <c r="DXF47" s="173"/>
      <c r="DXG47" s="173"/>
      <c r="DXH47" s="173"/>
      <c r="DXI47" s="173"/>
      <c r="DXJ47" s="173"/>
      <c r="DXK47" s="173"/>
      <c r="DXL47" s="173"/>
      <c r="DXM47" s="173"/>
      <c r="DXN47" s="173"/>
      <c r="DXO47" s="173"/>
      <c r="DXP47" s="173"/>
      <c r="DXQ47" s="173"/>
      <c r="DXR47" s="173"/>
      <c r="DXS47" s="173"/>
      <c r="DXT47" s="173"/>
      <c r="DXU47" s="173"/>
      <c r="DXV47" s="173"/>
      <c r="DXW47" s="173"/>
      <c r="DXX47" s="173"/>
      <c r="DXY47" s="173"/>
      <c r="DXZ47" s="173"/>
      <c r="DYA47" s="173"/>
      <c r="DYB47" s="173"/>
      <c r="DYC47" s="173"/>
      <c r="DYD47" s="173"/>
      <c r="DYE47" s="173"/>
      <c r="DYF47" s="173"/>
      <c r="DYG47" s="173"/>
      <c r="DYH47" s="173"/>
      <c r="DYI47" s="173"/>
      <c r="DYJ47" s="173"/>
      <c r="DYK47" s="173"/>
      <c r="DYL47" s="173"/>
      <c r="DYM47" s="173"/>
      <c r="DYN47" s="173"/>
      <c r="DYO47" s="173"/>
      <c r="DYP47" s="173"/>
      <c r="DYQ47" s="173"/>
      <c r="DYR47" s="173"/>
      <c r="DYS47" s="173"/>
      <c r="DYT47" s="173"/>
      <c r="DYU47" s="173"/>
      <c r="DYV47" s="173"/>
      <c r="DYW47" s="173"/>
      <c r="DYX47" s="173"/>
      <c r="DYY47" s="173"/>
      <c r="DYZ47" s="173"/>
      <c r="DZA47" s="173"/>
      <c r="DZB47" s="173"/>
      <c r="DZC47" s="173"/>
      <c r="DZD47" s="173"/>
      <c r="DZE47" s="173"/>
      <c r="DZF47" s="173"/>
      <c r="DZG47" s="173"/>
      <c r="DZH47" s="173"/>
      <c r="DZI47" s="173"/>
      <c r="DZJ47" s="173"/>
      <c r="DZK47" s="173"/>
      <c r="DZL47" s="173"/>
      <c r="DZM47" s="173"/>
      <c r="DZN47" s="173"/>
      <c r="DZO47" s="173"/>
      <c r="DZP47" s="173"/>
      <c r="DZQ47" s="173"/>
      <c r="DZR47" s="173"/>
      <c r="DZS47" s="173"/>
      <c r="DZT47" s="173"/>
      <c r="DZU47" s="173"/>
      <c r="DZV47" s="173"/>
      <c r="DZW47" s="173"/>
      <c r="DZX47" s="173"/>
      <c r="DZY47" s="173"/>
      <c r="DZZ47" s="173"/>
      <c r="EAA47" s="173"/>
      <c r="EAB47" s="173"/>
      <c r="EAC47" s="173"/>
      <c r="EAD47" s="173"/>
      <c r="EAE47" s="173"/>
      <c r="EAF47" s="173"/>
      <c r="EAG47" s="173"/>
      <c r="EAH47" s="173"/>
      <c r="EAI47" s="173"/>
      <c r="EAJ47" s="173"/>
      <c r="EAK47" s="173"/>
      <c r="EAL47" s="173"/>
      <c r="EAM47" s="173"/>
      <c r="EAN47" s="173"/>
      <c r="EAO47" s="173"/>
      <c r="EAP47" s="173"/>
      <c r="EAQ47" s="173"/>
      <c r="EAR47" s="173"/>
      <c r="EAS47" s="173"/>
      <c r="EAT47" s="173"/>
      <c r="EAU47" s="173"/>
      <c r="EAV47" s="173"/>
      <c r="EAW47" s="173"/>
      <c r="EAX47" s="173"/>
      <c r="EAY47" s="173"/>
      <c r="EAZ47" s="173"/>
      <c r="EBA47" s="173"/>
      <c r="EBB47" s="173"/>
      <c r="EBC47" s="173"/>
      <c r="EBD47" s="173"/>
      <c r="EBE47" s="173"/>
      <c r="EBF47" s="173"/>
      <c r="EBG47" s="173"/>
      <c r="EBH47" s="173"/>
      <c r="EBI47" s="173"/>
      <c r="EBJ47" s="173"/>
      <c r="EBK47" s="173"/>
      <c r="EBL47" s="173"/>
      <c r="EBM47" s="173"/>
      <c r="EBN47" s="173"/>
      <c r="EBO47" s="173"/>
      <c r="EBP47" s="173"/>
      <c r="EBQ47" s="173"/>
      <c r="EBR47" s="173"/>
      <c r="EBS47" s="173"/>
      <c r="EBT47" s="173"/>
      <c r="EBU47" s="173"/>
      <c r="EBV47" s="173"/>
      <c r="EBW47" s="173"/>
      <c r="EBX47" s="173"/>
      <c r="EBY47" s="173"/>
      <c r="EBZ47" s="173"/>
      <c r="ECA47" s="173"/>
      <c r="ECB47" s="173"/>
      <c r="ECC47" s="173"/>
      <c r="ECD47" s="173"/>
      <c r="ECE47" s="173"/>
      <c r="ECF47" s="173"/>
      <c r="ECG47" s="173"/>
      <c r="ECH47" s="173"/>
      <c r="ECI47" s="173"/>
      <c r="ECJ47" s="173"/>
      <c r="ECK47" s="173"/>
      <c r="ECL47" s="173"/>
      <c r="ECM47" s="173"/>
      <c r="ECN47" s="173"/>
      <c r="ECO47" s="173"/>
      <c r="ECP47" s="173"/>
      <c r="ECQ47" s="173"/>
      <c r="ECR47" s="173"/>
      <c r="ECS47" s="173"/>
      <c r="ECT47" s="173"/>
      <c r="ECU47" s="173"/>
      <c r="ECV47" s="173"/>
      <c r="ECW47" s="173"/>
      <c r="ECX47" s="173"/>
      <c r="ECY47" s="173"/>
      <c r="ECZ47" s="173"/>
      <c r="EDA47" s="173"/>
      <c r="EDB47" s="173"/>
      <c r="EDC47" s="173"/>
      <c r="EDD47" s="173"/>
      <c r="EDE47" s="173"/>
      <c r="EDF47" s="173"/>
      <c r="EDG47" s="173"/>
      <c r="EDH47" s="173"/>
      <c r="EDI47" s="173"/>
      <c r="EDJ47" s="173"/>
      <c r="EDK47" s="173"/>
      <c r="EDL47" s="173"/>
      <c r="EDM47" s="173"/>
      <c r="EDN47" s="173"/>
      <c r="EDO47" s="173"/>
      <c r="EDP47" s="173"/>
      <c r="EDQ47" s="173"/>
      <c r="EDR47" s="173"/>
      <c r="EDS47" s="173"/>
      <c r="EDT47" s="173"/>
      <c r="EDU47" s="173"/>
      <c r="EDV47" s="173"/>
      <c r="EDW47" s="173"/>
      <c r="EDX47" s="173"/>
      <c r="EDY47" s="173"/>
      <c r="EDZ47" s="173"/>
      <c r="EEA47" s="173"/>
      <c r="EEB47" s="173"/>
      <c r="EEC47" s="173"/>
      <c r="EED47" s="173"/>
      <c r="EEE47" s="173"/>
      <c r="EEF47" s="173"/>
      <c r="EEG47" s="173"/>
      <c r="EEH47" s="173"/>
      <c r="EEI47" s="173"/>
      <c r="EEJ47" s="173"/>
      <c r="EEK47" s="173"/>
      <c r="EEL47" s="173"/>
      <c r="EEM47" s="173"/>
      <c r="EEN47" s="173"/>
      <c r="EEO47" s="173"/>
      <c r="EEP47" s="173"/>
      <c r="EEQ47" s="173"/>
      <c r="EER47" s="173"/>
      <c r="EES47" s="173"/>
      <c r="EET47" s="173"/>
      <c r="EEU47" s="173"/>
      <c r="EEV47" s="173"/>
      <c r="EEW47" s="173"/>
      <c r="EEX47" s="173"/>
      <c r="EEY47" s="173"/>
      <c r="EEZ47" s="173"/>
      <c r="EFA47" s="173"/>
      <c r="EFB47" s="173"/>
      <c r="EFC47" s="173"/>
      <c r="EFD47" s="173"/>
      <c r="EFE47" s="173"/>
      <c r="EFF47" s="173"/>
      <c r="EFG47" s="173"/>
      <c r="EFH47" s="173"/>
      <c r="EFI47" s="173"/>
      <c r="EFJ47" s="173"/>
      <c r="EFK47" s="173"/>
      <c r="EFL47" s="173"/>
      <c r="EFM47" s="173"/>
      <c r="EFN47" s="173"/>
      <c r="EFO47" s="173"/>
      <c r="EFP47" s="173"/>
      <c r="EFQ47" s="173"/>
      <c r="EFR47" s="173"/>
      <c r="EFS47" s="173"/>
      <c r="EFT47" s="173"/>
      <c r="EFU47" s="173"/>
      <c r="EFV47" s="173"/>
      <c r="EFW47" s="173"/>
      <c r="EFX47" s="173"/>
      <c r="EFY47" s="173"/>
      <c r="EFZ47" s="173"/>
      <c r="EGA47" s="173"/>
      <c r="EGB47" s="173"/>
      <c r="EGC47" s="173"/>
      <c r="EGD47" s="173"/>
      <c r="EGE47" s="173"/>
      <c r="EGF47" s="173"/>
      <c r="EGG47" s="173"/>
      <c r="EGH47" s="173"/>
      <c r="EGI47" s="173"/>
      <c r="EGJ47" s="173"/>
      <c r="EGK47" s="173"/>
      <c r="EGL47" s="173"/>
      <c r="EGM47" s="173"/>
      <c r="EGN47" s="173"/>
      <c r="EGO47" s="173"/>
      <c r="EGP47" s="173"/>
      <c r="EGQ47" s="173"/>
      <c r="EGR47" s="173"/>
      <c r="EGS47" s="173"/>
      <c r="EGT47" s="173"/>
      <c r="EGU47" s="173"/>
      <c r="EGV47" s="173"/>
      <c r="EGW47" s="173"/>
      <c r="EGX47" s="173"/>
      <c r="EGY47" s="173"/>
      <c r="EGZ47" s="173"/>
      <c r="EHA47" s="173"/>
      <c r="EHB47" s="173"/>
      <c r="EHC47" s="173"/>
      <c r="EHD47" s="173"/>
      <c r="EHE47" s="173"/>
      <c r="EHF47" s="173"/>
      <c r="EHG47" s="173"/>
      <c r="EHH47" s="173"/>
      <c r="EHI47" s="173"/>
      <c r="EHJ47" s="173"/>
      <c r="EHK47" s="173"/>
      <c r="EHL47" s="173"/>
      <c r="EHM47" s="173"/>
      <c r="EHN47" s="173"/>
      <c r="EHO47" s="173"/>
      <c r="EHP47" s="173"/>
      <c r="EHQ47" s="173"/>
      <c r="EHR47" s="173"/>
      <c r="EHS47" s="173"/>
      <c r="EHT47" s="173"/>
      <c r="EHU47" s="173"/>
      <c r="EHV47" s="173"/>
      <c r="EHW47" s="173"/>
      <c r="EHX47" s="173"/>
      <c r="EHY47" s="173"/>
      <c r="EHZ47" s="173"/>
      <c r="EIA47" s="173"/>
      <c r="EIB47" s="173"/>
      <c r="EIC47" s="173"/>
      <c r="EID47" s="173"/>
      <c r="EIE47" s="173"/>
      <c r="EIF47" s="173"/>
      <c r="EIG47" s="173"/>
      <c r="EIH47" s="173"/>
      <c r="EII47" s="173"/>
      <c r="EIJ47" s="173"/>
      <c r="EIK47" s="173"/>
      <c r="EIL47" s="173"/>
      <c r="EIM47" s="173"/>
      <c r="EIN47" s="173"/>
      <c r="EIO47" s="173"/>
      <c r="EIP47" s="173"/>
      <c r="EIQ47" s="173"/>
      <c r="EIR47" s="173"/>
      <c r="EIS47" s="173"/>
      <c r="EIT47" s="173"/>
      <c r="EIU47" s="173"/>
      <c r="EIV47" s="173"/>
      <c r="EIW47" s="173"/>
      <c r="EIX47" s="173"/>
      <c r="EIY47" s="173"/>
      <c r="EIZ47" s="173"/>
      <c r="EJA47" s="173"/>
      <c r="EJB47" s="173"/>
      <c r="EJC47" s="173"/>
      <c r="EJD47" s="173"/>
      <c r="EJE47" s="173"/>
      <c r="EJF47" s="173"/>
      <c r="EJG47" s="173"/>
      <c r="EJH47" s="173"/>
      <c r="EJI47" s="173"/>
      <c r="EJJ47" s="173"/>
      <c r="EJK47" s="173"/>
      <c r="EJL47" s="173"/>
      <c r="EJM47" s="173"/>
      <c r="EJN47" s="173"/>
      <c r="EJO47" s="173"/>
      <c r="EJP47" s="173"/>
      <c r="EJQ47" s="173"/>
      <c r="EJR47" s="173"/>
      <c r="EJS47" s="173"/>
      <c r="EJT47" s="173"/>
      <c r="EJU47" s="173"/>
      <c r="EJV47" s="173"/>
      <c r="EJW47" s="173"/>
      <c r="EJX47" s="173"/>
      <c r="EJY47" s="173"/>
      <c r="EJZ47" s="173"/>
      <c r="EKA47" s="173"/>
      <c r="EKB47" s="173"/>
      <c r="EKC47" s="173"/>
      <c r="EKD47" s="173"/>
      <c r="EKE47" s="173"/>
      <c r="EKF47" s="173"/>
      <c r="EKG47" s="173"/>
      <c r="EKH47" s="173"/>
      <c r="EKI47" s="173"/>
      <c r="EKJ47" s="173"/>
      <c r="EKK47" s="173"/>
      <c r="EKL47" s="173"/>
      <c r="EKM47" s="173"/>
      <c r="EKN47" s="173"/>
      <c r="EKO47" s="173"/>
      <c r="EKP47" s="173"/>
      <c r="EKQ47" s="173"/>
      <c r="EKR47" s="173"/>
      <c r="EKS47" s="173"/>
      <c r="EKT47" s="173"/>
      <c r="EKU47" s="173"/>
      <c r="EKV47" s="173"/>
      <c r="EKW47" s="173"/>
      <c r="EKX47" s="173"/>
      <c r="EKY47" s="173"/>
      <c r="EKZ47" s="173"/>
      <c r="ELA47" s="173"/>
      <c r="ELB47" s="173"/>
      <c r="ELC47" s="173"/>
      <c r="ELD47" s="173"/>
      <c r="ELE47" s="173"/>
      <c r="ELF47" s="173"/>
      <c r="ELG47" s="173"/>
      <c r="ELH47" s="173"/>
      <c r="ELI47" s="173"/>
      <c r="ELJ47" s="173"/>
      <c r="ELK47" s="173"/>
      <c r="ELL47" s="173"/>
      <c r="ELM47" s="173"/>
      <c r="ELN47" s="173"/>
      <c r="ELO47" s="173"/>
      <c r="ELP47" s="173"/>
      <c r="ELQ47" s="173"/>
      <c r="ELR47" s="173"/>
      <c r="ELS47" s="173"/>
      <c r="ELT47" s="173"/>
      <c r="ELU47" s="173"/>
      <c r="ELV47" s="173"/>
      <c r="ELW47" s="173"/>
      <c r="ELX47" s="173"/>
      <c r="ELY47" s="173"/>
      <c r="ELZ47" s="173"/>
      <c r="EMA47" s="173"/>
      <c r="EMB47" s="173"/>
      <c r="EMC47" s="173"/>
      <c r="EMD47" s="173"/>
      <c r="EME47" s="173"/>
      <c r="EMF47" s="173"/>
      <c r="EMG47" s="173"/>
      <c r="EMH47" s="173"/>
      <c r="EMI47" s="173"/>
      <c r="EMJ47" s="173"/>
      <c r="EMK47" s="173"/>
      <c r="EML47" s="173"/>
      <c r="EMM47" s="173"/>
      <c r="EMN47" s="173"/>
      <c r="EMO47" s="173"/>
      <c r="EMP47" s="173"/>
      <c r="EMQ47" s="173"/>
      <c r="EMR47" s="173"/>
      <c r="EMS47" s="173"/>
      <c r="EMT47" s="173"/>
      <c r="EMU47" s="173"/>
      <c r="EMV47" s="173"/>
      <c r="EMW47" s="173"/>
      <c r="EMX47" s="173"/>
      <c r="EMY47" s="173"/>
      <c r="EMZ47" s="173"/>
      <c r="ENA47" s="173"/>
      <c r="ENB47" s="173"/>
      <c r="ENC47" s="173"/>
      <c r="END47" s="173"/>
      <c r="ENE47" s="173"/>
      <c r="ENF47" s="173"/>
      <c r="ENG47" s="173"/>
      <c r="ENH47" s="173"/>
      <c r="ENI47" s="173"/>
      <c r="ENJ47" s="173"/>
      <c r="ENK47" s="173"/>
      <c r="ENL47" s="173"/>
      <c r="ENM47" s="173"/>
      <c r="ENN47" s="173"/>
      <c r="ENO47" s="173"/>
      <c r="ENP47" s="173"/>
      <c r="ENQ47" s="173"/>
      <c r="ENR47" s="173"/>
      <c r="ENS47" s="173"/>
      <c r="ENT47" s="173"/>
      <c r="ENU47" s="173"/>
      <c r="ENV47" s="173"/>
      <c r="ENW47" s="173"/>
      <c r="ENX47" s="173"/>
      <c r="ENY47" s="173"/>
      <c r="ENZ47" s="173"/>
      <c r="EOA47" s="173"/>
      <c r="EOB47" s="173"/>
      <c r="EOC47" s="173"/>
      <c r="EOD47" s="173"/>
      <c r="EOE47" s="173"/>
      <c r="EOF47" s="173"/>
      <c r="EOG47" s="173"/>
      <c r="EOH47" s="173"/>
      <c r="EOI47" s="173"/>
      <c r="EOJ47" s="173"/>
      <c r="EOK47" s="173"/>
      <c r="EOL47" s="173"/>
      <c r="EOM47" s="173"/>
      <c r="EON47" s="173"/>
      <c r="EOO47" s="173"/>
      <c r="EOP47" s="173"/>
      <c r="EOQ47" s="173"/>
      <c r="EOR47" s="173"/>
      <c r="EOS47" s="173"/>
      <c r="EOT47" s="173"/>
      <c r="EOU47" s="173"/>
      <c r="EOV47" s="173"/>
      <c r="EOW47" s="173"/>
      <c r="EOX47" s="173"/>
      <c r="EOY47" s="173"/>
      <c r="EOZ47" s="173"/>
      <c r="EPA47" s="173"/>
      <c r="EPB47" s="173"/>
      <c r="EPC47" s="173"/>
      <c r="EPD47" s="173"/>
      <c r="EPE47" s="173"/>
      <c r="EPF47" s="173"/>
      <c r="EPG47" s="173"/>
      <c r="EPH47" s="173"/>
      <c r="EPI47" s="173"/>
      <c r="EPJ47" s="173"/>
      <c r="EPK47" s="173"/>
      <c r="EPL47" s="173"/>
      <c r="EPM47" s="173"/>
      <c r="EPN47" s="173"/>
      <c r="EPO47" s="173"/>
      <c r="EPP47" s="173"/>
      <c r="EPQ47" s="173"/>
      <c r="EPR47" s="173"/>
      <c r="EPS47" s="173"/>
      <c r="EPT47" s="173"/>
      <c r="EPU47" s="173"/>
      <c r="EPV47" s="173"/>
      <c r="EPW47" s="173"/>
      <c r="EPX47" s="173"/>
      <c r="EPY47" s="173"/>
      <c r="EPZ47" s="173"/>
      <c r="EQA47" s="173"/>
      <c r="EQB47" s="173"/>
      <c r="EQC47" s="173"/>
      <c r="EQD47" s="173"/>
      <c r="EQE47" s="173"/>
      <c r="EQF47" s="173"/>
      <c r="EQG47" s="173"/>
      <c r="EQH47" s="173"/>
      <c r="EQI47" s="173"/>
      <c r="EQJ47" s="173"/>
      <c r="EQK47" s="173"/>
      <c r="EQL47" s="173"/>
      <c r="EQM47" s="173"/>
      <c r="EQN47" s="173"/>
      <c r="EQO47" s="173"/>
      <c r="EQP47" s="173"/>
      <c r="EQQ47" s="173"/>
      <c r="EQR47" s="173"/>
      <c r="EQS47" s="173"/>
      <c r="EQT47" s="173"/>
      <c r="EQU47" s="173"/>
      <c r="EQV47" s="173"/>
      <c r="EQW47" s="173"/>
      <c r="EQX47" s="173"/>
      <c r="EQY47" s="173"/>
      <c r="EQZ47" s="173"/>
      <c r="ERA47" s="173"/>
      <c r="ERB47" s="173"/>
      <c r="ERC47" s="173"/>
      <c r="ERD47" s="173"/>
      <c r="ERE47" s="173"/>
      <c r="ERF47" s="173"/>
      <c r="ERG47" s="173"/>
      <c r="ERH47" s="173"/>
      <c r="ERI47" s="173"/>
      <c r="ERJ47" s="173"/>
      <c r="ERK47" s="173"/>
      <c r="ERL47" s="173"/>
      <c r="ERM47" s="173"/>
      <c r="ERN47" s="173"/>
      <c r="ERO47" s="173"/>
      <c r="ERP47" s="173"/>
      <c r="ERQ47" s="173"/>
      <c r="ERR47" s="173"/>
      <c r="ERS47" s="173"/>
      <c r="ERT47" s="173"/>
      <c r="ERU47" s="173"/>
      <c r="ERV47" s="173"/>
      <c r="ERW47" s="173"/>
      <c r="ERX47" s="173"/>
      <c r="ERY47" s="173"/>
      <c r="ERZ47" s="173"/>
      <c r="ESA47" s="173"/>
      <c r="ESB47" s="173"/>
      <c r="ESC47" s="173"/>
      <c r="ESD47" s="173"/>
      <c r="ESE47" s="173"/>
      <c r="ESF47" s="173"/>
      <c r="ESG47" s="173"/>
      <c r="ESH47" s="173"/>
      <c r="ESI47" s="173"/>
      <c r="ESJ47" s="173"/>
      <c r="ESK47" s="173"/>
      <c r="ESL47" s="173"/>
      <c r="ESM47" s="173"/>
      <c r="ESN47" s="173"/>
      <c r="ESO47" s="173"/>
      <c r="ESP47" s="173"/>
      <c r="ESQ47" s="173"/>
      <c r="ESR47" s="173"/>
      <c r="ESS47" s="173"/>
      <c r="EST47" s="173"/>
      <c r="ESU47" s="173"/>
      <c r="ESV47" s="173"/>
      <c r="ESW47" s="173"/>
      <c r="ESX47" s="173"/>
      <c r="ESY47" s="173"/>
      <c r="ESZ47" s="173"/>
      <c r="ETA47" s="173"/>
      <c r="ETB47" s="173"/>
      <c r="ETC47" s="173"/>
      <c r="ETD47" s="173"/>
      <c r="ETE47" s="173"/>
      <c r="ETF47" s="173"/>
      <c r="ETG47" s="173"/>
      <c r="ETH47" s="173"/>
      <c r="ETI47" s="173"/>
      <c r="ETJ47" s="173"/>
      <c r="ETK47" s="173"/>
      <c r="ETL47" s="173"/>
      <c r="ETM47" s="173"/>
      <c r="ETN47" s="173"/>
      <c r="ETO47" s="173"/>
      <c r="ETP47" s="173"/>
      <c r="ETQ47" s="173"/>
      <c r="ETR47" s="173"/>
      <c r="ETS47" s="173"/>
      <c r="ETT47" s="173"/>
      <c r="ETU47" s="173"/>
      <c r="ETV47" s="173"/>
      <c r="ETW47" s="173"/>
      <c r="ETX47" s="173"/>
      <c r="ETY47" s="173"/>
      <c r="ETZ47" s="173"/>
      <c r="EUA47" s="173"/>
      <c r="EUB47" s="173"/>
      <c r="EUC47" s="173"/>
      <c r="EUD47" s="173"/>
      <c r="EUE47" s="173"/>
      <c r="EUF47" s="173"/>
      <c r="EUG47" s="173"/>
      <c r="EUH47" s="173"/>
      <c r="EUI47" s="173"/>
      <c r="EUJ47" s="173"/>
      <c r="EUK47" s="173"/>
      <c r="EUL47" s="173"/>
      <c r="EUM47" s="173"/>
      <c r="EUN47" s="173"/>
      <c r="EUO47" s="173"/>
      <c r="EUP47" s="173"/>
      <c r="EUQ47" s="173"/>
      <c r="EUR47" s="173"/>
      <c r="EUS47" s="173"/>
      <c r="EUT47" s="173"/>
      <c r="EUU47" s="173"/>
      <c r="EUV47" s="173"/>
      <c r="EUW47" s="173"/>
      <c r="EUX47" s="173"/>
      <c r="EUY47" s="173"/>
      <c r="EUZ47" s="173"/>
      <c r="EVA47" s="173"/>
      <c r="EVB47" s="173"/>
      <c r="EVC47" s="173"/>
      <c r="EVD47" s="173"/>
      <c r="EVE47" s="173"/>
      <c r="EVF47" s="173"/>
      <c r="EVG47" s="173"/>
      <c r="EVH47" s="173"/>
      <c r="EVI47" s="173"/>
      <c r="EVJ47" s="173"/>
      <c r="EVK47" s="173"/>
      <c r="EVL47" s="173"/>
      <c r="EVM47" s="173"/>
      <c r="EVN47" s="173"/>
      <c r="EVO47" s="173"/>
      <c r="EVP47" s="173"/>
      <c r="EVQ47" s="173"/>
      <c r="EVR47" s="173"/>
      <c r="EVS47" s="173"/>
      <c r="EVT47" s="173"/>
      <c r="EVU47" s="173"/>
      <c r="EVV47" s="173"/>
      <c r="EVW47" s="173"/>
      <c r="EVX47" s="173"/>
      <c r="EVY47" s="173"/>
      <c r="EVZ47" s="173"/>
      <c r="EWA47" s="173"/>
      <c r="EWB47" s="173"/>
      <c r="EWC47" s="173"/>
      <c r="EWD47" s="173"/>
      <c r="EWE47" s="173"/>
      <c r="EWF47" s="173"/>
      <c r="EWG47" s="173"/>
      <c r="EWH47" s="173"/>
      <c r="EWI47" s="173"/>
      <c r="EWJ47" s="173"/>
      <c r="EWK47" s="173"/>
      <c r="EWL47" s="173"/>
      <c r="EWM47" s="173"/>
      <c r="EWN47" s="173"/>
      <c r="EWO47" s="173"/>
      <c r="EWP47" s="173"/>
      <c r="EWQ47" s="173"/>
      <c r="EWR47" s="173"/>
      <c r="EWS47" s="173"/>
      <c r="EWT47" s="173"/>
      <c r="EWU47" s="173"/>
      <c r="EWV47" s="173"/>
      <c r="EWW47" s="173"/>
      <c r="EWX47" s="173"/>
      <c r="EWY47" s="173"/>
      <c r="EWZ47" s="173"/>
      <c r="EXA47" s="173"/>
      <c r="EXB47" s="173"/>
      <c r="EXC47" s="173"/>
      <c r="EXD47" s="173"/>
      <c r="EXE47" s="173"/>
      <c r="EXF47" s="173"/>
      <c r="EXG47" s="173"/>
      <c r="EXH47" s="173"/>
      <c r="EXI47" s="173"/>
      <c r="EXJ47" s="173"/>
      <c r="EXK47" s="173"/>
      <c r="EXL47" s="173"/>
      <c r="EXM47" s="173"/>
      <c r="EXN47" s="173"/>
      <c r="EXO47" s="173"/>
      <c r="EXP47" s="173"/>
      <c r="EXQ47" s="173"/>
      <c r="EXR47" s="173"/>
      <c r="EXS47" s="173"/>
      <c r="EXT47" s="173"/>
      <c r="EXU47" s="173"/>
      <c r="EXV47" s="173"/>
      <c r="EXW47" s="173"/>
      <c r="EXX47" s="173"/>
      <c r="EXY47" s="173"/>
      <c r="EXZ47" s="173"/>
      <c r="EYA47" s="173"/>
      <c r="EYB47" s="173"/>
      <c r="EYC47" s="173"/>
      <c r="EYD47" s="173"/>
      <c r="EYE47" s="173"/>
      <c r="EYF47" s="173"/>
      <c r="EYG47" s="173"/>
      <c r="EYH47" s="173"/>
      <c r="EYI47" s="173"/>
      <c r="EYJ47" s="173"/>
      <c r="EYK47" s="173"/>
      <c r="EYL47" s="173"/>
      <c r="EYM47" s="173"/>
      <c r="EYN47" s="173"/>
      <c r="EYO47" s="173"/>
      <c r="EYP47" s="173"/>
      <c r="EYQ47" s="173"/>
      <c r="EYR47" s="173"/>
      <c r="EYS47" s="173"/>
      <c r="EYT47" s="173"/>
      <c r="EYU47" s="173"/>
      <c r="EYV47" s="173"/>
      <c r="EYW47" s="173"/>
      <c r="EYX47" s="173"/>
      <c r="EYY47" s="173"/>
      <c r="EYZ47" s="173"/>
      <c r="EZA47" s="173"/>
      <c r="EZB47" s="173"/>
      <c r="EZC47" s="173"/>
      <c r="EZD47" s="173"/>
      <c r="EZE47" s="173"/>
      <c r="EZF47" s="173"/>
      <c r="EZG47" s="173"/>
      <c r="EZH47" s="173"/>
      <c r="EZI47" s="173"/>
      <c r="EZJ47" s="173"/>
      <c r="EZK47" s="173"/>
      <c r="EZL47" s="173"/>
      <c r="EZM47" s="173"/>
      <c r="EZN47" s="173"/>
      <c r="EZO47" s="173"/>
      <c r="EZP47" s="173"/>
      <c r="EZQ47" s="173"/>
      <c r="EZR47" s="173"/>
      <c r="EZS47" s="173"/>
      <c r="EZT47" s="173"/>
      <c r="EZU47" s="173"/>
      <c r="EZV47" s="173"/>
      <c r="EZW47" s="173"/>
      <c r="EZX47" s="173"/>
      <c r="EZY47" s="173"/>
      <c r="EZZ47" s="173"/>
      <c r="FAA47" s="173"/>
      <c r="FAB47" s="173"/>
      <c r="FAC47" s="173"/>
      <c r="FAD47" s="173"/>
      <c r="FAE47" s="173"/>
      <c r="FAF47" s="173"/>
      <c r="FAG47" s="173"/>
      <c r="FAH47" s="173"/>
      <c r="FAI47" s="173"/>
      <c r="FAJ47" s="173"/>
      <c r="FAK47" s="173"/>
      <c r="FAL47" s="173"/>
      <c r="FAM47" s="173"/>
      <c r="FAN47" s="173"/>
      <c r="FAO47" s="173"/>
      <c r="FAP47" s="173"/>
      <c r="FAQ47" s="173"/>
      <c r="FAR47" s="173"/>
      <c r="FAS47" s="173"/>
      <c r="FAT47" s="173"/>
      <c r="FAU47" s="173"/>
      <c r="FAV47" s="173"/>
      <c r="FAW47" s="173"/>
      <c r="FAX47" s="173"/>
      <c r="FAY47" s="173"/>
      <c r="FAZ47" s="173"/>
      <c r="FBA47" s="173"/>
      <c r="FBB47" s="173"/>
      <c r="FBC47" s="173"/>
      <c r="FBD47" s="173"/>
      <c r="FBE47" s="173"/>
      <c r="FBF47" s="173"/>
      <c r="FBG47" s="173"/>
      <c r="FBH47" s="173"/>
      <c r="FBI47" s="173"/>
      <c r="FBJ47" s="173"/>
      <c r="FBK47" s="173"/>
      <c r="FBL47" s="173"/>
      <c r="FBM47" s="173"/>
      <c r="FBN47" s="173"/>
      <c r="FBO47" s="173"/>
      <c r="FBP47" s="173"/>
      <c r="FBQ47" s="173"/>
      <c r="FBR47" s="173"/>
      <c r="FBS47" s="173"/>
      <c r="FBT47" s="173"/>
      <c r="FBU47" s="173"/>
      <c r="FBV47" s="173"/>
      <c r="FBW47" s="173"/>
      <c r="FBX47" s="173"/>
      <c r="FBY47" s="173"/>
      <c r="FBZ47" s="173"/>
      <c r="FCA47" s="173"/>
      <c r="FCB47" s="173"/>
      <c r="FCC47" s="173"/>
      <c r="FCD47" s="173"/>
      <c r="FCE47" s="173"/>
      <c r="FCF47" s="173"/>
      <c r="FCG47" s="173"/>
      <c r="FCH47" s="173"/>
      <c r="FCI47" s="173"/>
      <c r="FCJ47" s="173"/>
      <c r="FCK47" s="173"/>
      <c r="FCL47" s="173"/>
      <c r="FCM47" s="173"/>
      <c r="FCN47" s="173"/>
      <c r="FCO47" s="173"/>
      <c r="FCP47" s="173"/>
      <c r="FCQ47" s="173"/>
      <c r="FCR47" s="173"/>
      <c r="FCS47" s="173"/>
      <c r="FCT47" s="173"/>
      <c r="FCU47" s="173"/>
      <c r="FCV47" s="173"/>
      <c r="FCW47" s="173"/>
      <c r="FCX47" s="173"/>
      <c r="FCY47" s="173"/>
      <c r="FCZ47" s="173"/>
      <c r="FDA47" s="173"/>
      <c r="FDB47" s="173"/>
      <c r="FDC47" s="173"/>
      <c r="FDD47" s="173"/>
      <c r="FDE47" s="173"/>
      <c r="FDF47" s="173"/>
      <c r="FDG47" s="173"/>
      <c r="FDH47" s="173"/>
      <c r="FDI47" s="173"/>
      <c r="FDJ47" s="173"/>
      <c r="FDK47" s="173"/>
      <c r="FDL47" s="173"/>
      <c r="FDM47" s="173"/>
      <c r="FDN47" s="173"/>
      <c r="FDO47" s="173"/>
      <c r="FDP47" s="173"/>
      <c r="FDQ47" s="173"/>
      <c r="FDR47" s="173"/>
      <c r="FDS47" s="173"/>
      <c r="FDT47" s="173"/>
      <c r="FDU47" s="173"/>
      <c r="FDV47" s="173"/>
      <c r="FDW47" s="173"/>
      <c r="FDX47" s="173"/>
      <c r="FDY47" s="173"/>
      <c r="FDZ47" s="173"/>
      <c r="FEA47" s="173"/>
      <c r="FEB47" s="173"/>
      <c r="FEC47" s="173"/>
      <c r="FED47" s="173"/>
      <c r="FEE47" s="173"/>
      <c r="FEF47" s="173"/>
      <c r="FEG47" s="173"/>
      <c r="FEH47" s="173"/>
      <c r="FEI47" s="173"/>
      <c r="FEJ47" s="173"/>
      <c r="FEK47" s="173"/>
      <c r="FEL47" s="173"/>
      <c r="FEM47" s="173"/>
      <c r="FEN47" s="173"/>
      <c r="FEO47" s="173"/>
      <c r="FEP47" s="173"/>
      <c r="FEQ47" s="173"/>
      <c r="FER47" s="173"/>
      <c r="FES47" s="173"/>
      <c r="FET47" s="173"/>
      <c r="FEU47" s="173"/>
      <c r="FEV47" s="173"/>
      <c r="FEW47" s="173"/>
      <c r="FEX47" s="173"/>
      <c r="FEY47" s="173"/>
      <c r="FEZ47" s="173"/>
      <c r="FFA47" s="173"/>
      <c r="FFB47" s="173"/>
      <c r="FFC47" s="173"/>
      <c r="FFD47" s="173"/>
      <c r="FFE47" s="173"/>
      <c r="FFF47" s="173"/>
      <c r="FFG47" s="173"/>
      <c r="FFH47" s="173"/>
      <c r="FFI47" s="173"/>
      <c r="FFJ47" s="173"/>
      <c r="FFK47" s="173"/>
      <c r="FFL47" s="173"/>
      <c r="FFM47" s="173"/>
      <c r="FFN47" s="173"/>
      <c r="FFO47" s="173"/>
      <c r="FFP47" s="173"/>
      <c r="FFQ47" s="173"/>
      <c r="FFR47" s="173"/>
      <c r="FFS47" s="173"/>
      <c r="FFT47" s="173"/>
      <c r="FFU47" s="173"/>
      <c r="FFV47" s="173"/>
      <c r="FFW47" s="173"/>
      <c r="FFX47" s="173"/>
      <c r="FFY47" s="173"/>
      <c r="FFZ47" s="173"/>
      <c r="FGA47" s="173"/>
      <c r="FGB47" s="173"/>
      <c r="FGC47" s="173"/>
      <c r="FGD47" s="173"/>
      <c r="FGE47" s="173"/>
      <c r="FGF47" s="173"/>
      <c r="FGG47" s="173"/>
      <c r="FGH47" s="173"/>
      <c r="FGI47" s="173"/>
      <c r="FGJ47" s="173"/>
      <c r="FGK47" s="173"/>
      <c r="FGL47" s="173"/>
      <c r="FGM47" s="173"/>
      <c r="FGN47" s="173"/>
      <c r="FGO47" s="173"/>
      <c r="FGP47" s="173"/>
      <c r="FGQ47" s="173"/>
      <c r="FGR47" s="173"/>
      <c r="FGS47" s="173"/>
      <c r="FGT47" s="173"/>
      <c r="FGU47" s="173"/>
      <c r="FGV47" s="173"/>
      <c r="FGW47" s="173"/>
      <c r="FGX47" s="173"/>
      <c r="FGY47" s="173"/>
      <c r="FGZ47" s="173"/>
      <c r="FHA47" s="173"/>
      <c r="FHB47" s="173"/>
      <c r="FHC47" s="173"/>
      <c r="FHD47" s="173"/>
      <c r="FHE47" s="173"/>
      <c r="FHF47" s="173"/>
      <c r="FHG47" s="173"/>
      <c r="FHH47" s="173"/>
      <c r="FHI47" s="173"/>
      <c r="FHJ47" s="173"/>
      <c r="FHK47" s="173"/>
      <c r="FHL47" s="173"/>
      <c r="FHM47" s="173"/>
      <c r="FHN47" s="173"/>
      <c r="FHO47" s="173"/>
      <c r="FHP47" s="173"/>
      <c r="FHQ47" s="173"/>
      <c r="FHR47" s="173"/>
      <c r="FHS47" s="173"/>
      <c r="FHT47" s="173"/>
      <c r="FHU47" s="173"/>
      <c r="FHV47" s="173"/>
      <c r="FHW47" s="173"/>
      <c r="FHX47" s="173"/>
      <c r="FHY47" s="173"/>
      <c r="FHZ47" s="173"/>
      <c r="FIA47" s="173"/>
      <c r="FIB47" s="173"/>
      <c r="FIC47" s="173"/>
      <c r="FID47" s="173"/>
      <c r="FIE47" s="173"/>
      <c r="FIF47" s="173"/>
      <c r="FIG47" s="173"/>
      <c r="FIH47" s="173"/>
      <c r="FII47" s="173"/>
      <c r="FIJ47" s="173"/>
      <c r="FIK47" s="173"/>
      <c r="FIL47" s="173"/>
      <c r="FIM47" s="173"/>
      <c r="FIN47" s="173"/>
      <c r="FIO47" s="173"/>
      <c r="FIP47" s="173"/>
      <c r="FIQ47" s="173"/>
      <c r="FIR47" s="173"/>
      <c r="FIS47" s="173"/>
      <c r="FIT47" s="173"/>
      <c r="FIU47" s="173"/>
      <c r="FIV47" s="173"/>
      <c r="FIW47" s="173"/>
      <c r="FIX47" s="173"/>
      <c r="FIY47" s="173"/>
      <c r="FIZ47" s="173"/>
      <c r="FJA47" s="173"/>
      <c r="FJB47" s="173"/>
      <c r="FJC47" s="173"/>
      <c r="FJD47" s="173"/>
      <c r="FJE47" s="173"/>
      <c r="FJF47" s="173"/>
      <c r="FJG47" s="173"/>
      <c r="FJH47" s="173"/>
      <c r="FJI47" s="173"/>
      <c r="FJJ47" s="173"/>
      <c r="FJK47" s="173"/>
      <c r="FJL47" s="173"/>
      <c r="FJM47" s="173"/>
      <c r="FJN47" s="173"/>
      <c r="FJO47" s="173"/>
      <c r="FJP47" s="173"/>
      <c r="FJQ47" s="173"/>
      <c r="FJR47" s="173"/>
      <c r="FJS47" s="173"/>
      <c r="FJT47" s="173"/>
      <c r="FJU47" s="173"/>
      <c r="FJV47" s="173"/>
      <c r="FJW47" s="173"/>
      <c r="FJX47" s="173"/>
      <c r="FJY47" s="173"/>
      <c r="FJZ47" s="173"/>
      <c r="FKA47" s="173"/>
      <c r="FKB47" s="173"/>
      <c r="FKC47" s="173"/>
      <c r="FKD47" s="173"/>
      <c r="FKE47" s="173"/>
      <c r="FKF47" s="173"/>
      <c r="FKG47" s="173"/>
      <c r="FKH47" s="173"/>
      <c r="FKI47" s="173"/>
      <c r="FKJ47" s="173"/>
      <c r="FKK47" s="173"/>
      <c r="FKL47" s="173"/>
      <c r="FKM47" s="173"/>
      <c r="FKN47" s="173"/>
      <c r="FKO47" s="173"/>
      <c r="FKP47" s="173"/>
      <c r="FKQ47" s="173"/>
      <c r="FKR47" s="173"/>
      <c r="FKS47" s="173"/>
      <c r="FKT47" s="173"/>
      <c r="FKU47" s="173"/>
      <c r="FKV47" s="173"/>
      <c r="FKW47" s="173"/>
      <c r="FKX47" s="173"/>
      <c r="FKY47" s="173"/>
      <c r="FKZ47" s="173"/>
      <c r="FLA47" s="173"/>
      <c r="FLB47" s="173"/>
      <c r="FLC47" s="173"/>
      <c r="FLD47" s="173"/>
      <c r="FLE47" s="173"/>
      <c r="FLF47" s="173"/>
      <c r="FLG47" s="173"/>
      <c r="FLH47" s="173"/>
      <c r="FLI47" s="173"/>
      <c r="FLJ47" s="173"/>
      <c r="FLK47" s="173"/>
      <c r="FLL47" s="173"/>
      <c r="FLM47" s="173"/>
      <c r="FLN47" s="173"/>
      <c r="FLO47" s="173"/>
      <c r="FLP47" s="173"/>
      <c r="FLQ47" s="173"/>
      <c r="FLR47" s="173"/>
      <c r="FLS47" s="173"/>
      <c r="FLT47" s="173"/>
      <c r="FLU47" s="173"/>
      <c r="FLV47" s="173"/>
      <c r="FLW47" s="173"/>
      <c r="FLX47" s="173"/>
      <c r="FLY47" s="173"/>
      <c r="FLZ47" s="173"/>
      <c r="FMA47" s="173"/>
      <c r="FMB47" s="173"/>
      <c r="FMC47" s="173"/>
      <c r="FMD47" s="173"/>
      <c r="FME47" s="173"/>
      <c r="FMF47" s="173"/>
      <c r="FMG47" s="173"/>
      <c r="FMH47" s="173"/>
      <c r="FMI47" s="173"/>
      <c r="FMJ47" s="173"/>
      <c r="FMK47" s="173"/>
      <c r="FML47" s="173"/>
      <c r="FMM47" s="173"/>
      <c r="FMN47" s="173"/>
      <c r="FMO47" s="173"/>
      <c r="FMP47" s="173"/>
      <c r="FMQ47" s="173"/>
      <c r="FMR47" s="173"/>
      <c r="FMS47" s="173"/>
      <c r="FMT47" s="173"/>
      <c r="FMU47" s="173"/>
      <c r="FMV47" s="173"/>
      <c r="FMW47" s="173"/>
      <c r="FMX47" s="173"/>
      <c r="FMY47" s="173"/>
      <c r="FMZ47" s="173"/>
      <c r="FNA47" s="173"/>
      <c r="FNB47" s="173"/>
      <c r="FNC47" s="173"/>
      <c r="FND47" s="173"/>
      <c r="FNE47" s="173"/>
      <c r="FNF47" s="173"/>
      <c r="FNG47" s="173"/>
      <c r="FNH47" s="173"/>
      <c r="FNI47" s="173"/>
      <c r="FNJ47" s="173"/>
      <c r="FNK47" s="173"/>
      <c r="FNL47" s="173"/>
      <c r="FNM47" s="173"/>
      <c r="FNN47" s="173"/>
      <c r="FNO47" s="173"/>
      <c r="FNP47" s="173"/>
      <c r="FNQ47" s="173"/>
      <c r="FNR47" s="173"/>
      <c r="FNS47" s="173"/>
      <c r="FNT47" s="173"/>
      <c r="FNU47" s="173"/>
      <c r="FNV47" s="173"/>
      <c r="FNW47" s="173"/>
      <c r="FNX47" s="173"/>
      <c r="FNY47" s="173"/>
      <c r="FNZ47" s="173"/>
      <c r="FOA47" s="173"/>
      <c r="FOB47" s="173"/>
      <c r="FOC47" s="173"/>
      <c r="FOD47" s="173"/>
      <c r="FOE47" s="173"/>
      <c r="FOF47" s="173"/>
      <c r="FOG47" s="173"/>
      <c r="FOH47" s="173"/>
      <c r="FOI47" s="173"/>
      <c r="FOJ47" s="173"/>
      <c r="FOK47" s="173"/>
      <c r="FOL47" s="173"/>
      <c r="FOM47" s="173"/>
      <c r="FON47" s="173"/>
      <c r="FOO47" s="173"/>
      <c r="FOP47" s="173"/>
      <c r="FOQ47" s="173"/>
      <c r="FOR47" s="173"/>
      <c r="FOS47" s="173"/>
      <c r="FOT47" s="173"/>
      <c r="FOU47" s="173"/>
      <c r="FOV47" s="173"/>
      <c r="FOW47" s="173"/>
      <c r="FOX47" s="173"/>
      <c r="FOY47" s="173"/>
      <c r="FOZ47" s="173"/>
      <c r="FPA47" s="173"/>
      <c r="FPB47" s="173"/>
      <c r="FPC47" s="173"/>
      <c r="FPD47" s="173"/>
      <c r="FPE47" s="173"/>
      <c r="FPF47" s="173"/>
      <c r="FPG47" s="173"/>
      <c r="FPH47" s="173"/>
      <c r="FPI47" s="173"/>
      <c r="FPJ47" s="173"/>
      <c r="FPK47" s="173"/>
      <c r="FPL47" s="173"/>
      <c r="FPM47" s="173"/>
      <c r="FPN47" s="173"/>
      <c r="FPO47" s="173"/>
      <c r="FPP47" s="173"/>
      <c r="FPQ47" s="173"/>
      <c r="FPR47" s="173"/>
      <c r="FPS47" s="173"/>
      <c r="FPT47" s="173"/>
      <c r="FPU47" s="173"/>
      <c r="FPV47" s="173"/>
      <c r="FPW47" s="173"/>
      <c r="FPX47" s="173"/>
      <c r="FPY47" s="173"/>
      <c r="FPZ47" s="173"/>
      <c r="FQA47" s="173"/>
      <c r="FQB47" s="173"/>
      <c r="FQC47" s="173"/>
      <c r="FQD47" s="173"/>
      <c r="FQE47" s="173"/>
      <c r="FQF47" s="173"/>
      <c r="FQG47" s="173"/>
      <c r="FQH47" s="173"/>
      <c r="FQI47" s="173"/>
      <c r="FQJ47" s="173"/>
      <c r="FQK47" s="173"/>
      <c r="FQL47" s="173"/>
      <c r="FQM47" s="173"/>
      <c r="FQN47" s="173"/>
      <c r="FQO47" s="173"/>
      <c r="FQP47" s="173"/>
      <c r="FQQ47" s="173"/>
      <c r="FQR47" s="173"/>
      <c r="FQS47" s="173"/>
      <c r="FQT47" s="173"/>
      <c r="FQU47" s="173"/>
      <c r="FQV47" s="173"/>
      <c r="FQW47" s="173"/>
      <c r="FQX47" s="173"/>
      <c r="FQY47" s="173"/>
      <c r="FQZ47" s="173"/>
      <c r="FRA47" s="173"/>
      <c r="FRB47" s="173"/>
      <c r="FRC47" s="173"/>
      <c r="FRD47" s="173"/>
      <c r="FRE47" s="173"/>
      <c r="FRF47" s="173"/>
      <c r="FRG47" s="173"/>
      <c r="FRH47" s="173"/>
      <c r="FRI47" s="173"/>
      <c r="FRJ47" s="173"/>
      <c r="FRK47" s="173"/>
      <c r="FRL47" s="173"/>
      <c r="FRM47" s="173"/>
      <c r="FRN47" s="173"/>
      <c r="FRO47" s="173"/>
      <c r="FRP47" s="173"/>
      <c r="FRQ47" s="173"/>
      <c r="FRR47" s="173"/>
      <c r="FRS47" s="173"/>
      <c r="FRT47" s="173"/>
      <c r="FRU47" s="173"/>
      <c r="FRV47" s="173"/>
      <c r="FRW47" s="173"/>
      <c r="FRX47" s="173"/>
      <c r="FRY47" s="173"/>
      <c r="FRZ47" s="173"/>
      <c r="FSA47" s="173"/>
      <c r="FSB47" s="173"/>
      <c r="FSC47" s="173"/>
      <c r="FSD47" s="173"/>
      <c r="FSE47" s="173"/>
      <c r="FSF47" s="173"/>
      <c r="FSG47" s="173"/>
      <c r="FSH47" s="173"/>
      <c r="FSI47" s="173"/>
      <c r="FSJ47" s="173"/>
      <c r="FSK47" s="173"/>
      <c r="FSL47" s="173"/>
      <c r="FSM47" s="173"/>
      <c r="FSN47" s="173"/>
      <c r="FSO47" s="173"/>
      <c r="FSP47" s="173"/>
      <c r="FSQ47" s="173"/>
      <c r="FSR47" s="173"/>
      <c r="FSS47" s="173"/>
      <c r="FST47" s="173"/>
      <c r="FSU47" s="173"/>
      <c r="FSV47" s="173"/>
      <c r="FSW47" s="173"/>
      <c r="FSX47" s="173"/>
      <c r="FSY47" s="173"/>
      <c r="FSZ47" s="173"/>
      <c r="FTA47" s="173"/>
      <c r="FTB47" s="173"/>
      <c r="FTC47" s="173"/>
      <c r="FTD47" s="173"/>
      <c r="FTE47" s="173"/>
      <c r="FTF47" s="173"/>
      <c r="FTG47" s="173"/>
      <c r="FTH47" s="173"/>
      <c r="FTI47" s="173"/>
      <c r="FTJ47" s="173"/>
      <c r="FTK47" s="173"/>
      <c r="FTL47" s="173"/>
      <c r="FTM47" s="173"/>
      <c r="FTN47" s="173"/>
      <c r="FTO47" s="173"/>
      <c r="FTP47" s="173"/>
      <c r="FTQ47" s="173"/>
      <c r="FTR47" s="173"/>
      <c r="FTS47" s="173"/>
      <c r="FTT47" s="173"/>
      <c r="FTU47" s="173"/>
      <c r="FTV47" s="173"/>
      <c r="FTW47" s="173"/>
      <c r="FTX47" s="173"/>
      <c r="FTY47" s="173"/>
      <c r="FTZ47" s="173"/>
      <c r="FUA47" s="173"/>
      <c r="FUB47" s="173"/>
      <c r="FUC47" s="173"/>
      <c r="FUD47" s="173"/>
      <c r="FUE47" s="173"/>
      <c r="FUF47" s="173"/>
      <c r="FUG47" s="173"/>
      <c r="FUH47" s="173"/>
      <c r="FUI47" s="173"/>
      <c r="FUJ47" s="173"/>
      <c r="FUK47" s="173"/>
      <c r="FUL47" s="173"/>
      <c r="FUM47" s="173"/>
      <c r="FUN47" s="173"/>
      <c r="FUO47" s="173"/>
      <c r="FUP47" s="173"/>
      <c r="FUQ47" s="173"/>
      <c r="FUR47" s="173"/>
      <c r="FUS47" s="173"/>
      <c r="FUT47" s="173"/>
      <c r="FUU47" s="173"/>
      <c r="FUV47" s="173"/>
      <c r="FUW47" s="173"/>
      <c r="FUX47" s="173"/>
      <c r="FUY47" s="173"/>
      <c r="FUZ47" s="173"/>
      <c r="FVA47" s="173"/>
      <c r="FVB47" s="173"/>
      <c r="FVC47" s="173"/>
      <c r="FVD47" s="173"/>
      <c r="FVE47" s="173"/>
      <c r="FVF47" s="173"/>
      <c r="FVG47" s="173"/>
      <c r="FVH47" s="173"/>
      <c r="FVI47" s="173"/>
      <c r="FVJ47" s="173"/>
      <c r="FVK47" s="173"/>
      <c r="FVL47" s="173"/>
      <c r="FVM47" s="173"/>
      <c r="FVN47" s="173"/>
      <c r="FVO47" s="173"/>
      <c r="FVP47" s="173"/>
      <c r="FVQ47" s="173"/>
      <c r="FVR47" s="173"/>
      <c r="FVS47" s="173"/>
      <c r="FVT47" s="173"/>
      <c r="FVU47" s="173"/>
      <c r="FVV47" s="173"/>
      <c r="FVW47" s="173"/>
      <c r="FVX47" s="173"/>
      <c r="FVY47" s="173"/>
      <c r="FVZ47" s="173"/>
      <c r="FWA47" s="173"/>
      <c r="FWB47" s="173"/>
      <c r="FWC47" s="173"/>
      <c r="FWD47" s="173"/>
      <c r="FWE47" s="173"/>
      <c r="FWF47" s="173"/>
      <c r="FWG47" s="173"/>
      <c r="FWH47" s="173"/>
      <c r="FWI47" s="173"/>
      <c r="FWJ47" s="173"/>
      <c r="FWK47" s="173"/>
      <c r="FWL47" s="173"/>
      <c r="FWM47" s="173"/>
      <c r="FWN47" s="173"/>
      <c r="FWO47" s="173"/>
      <c r="FWP47" s="173"/>
      <c r="FWQ47" s="173"/>
      <c r="FWR47" s="173"/>
      <c r="FWS47" s="173"/>
      <c r="FWT47" s="173"/>
      <c r="FWU47" s="173"/>
      <c r="FWV47" s="173"/>
      <c r="FWW47" s="173"/>
      <c r="FWX47" s="173"/>
      <c r="FWY47" s="173"/>
      <c r="FWZ47" s="173"/>
      <c r="FXA47" s="173"/>
      <c r="FXB47" s="173"/>
      <c r="FXC47" s="173"/>
      <c r="FXD47" s="173"/>
      <c r="FXE47" s="173"/>
      <c r="FXF47" s="173"/>
      <c r="FXG47" s="173"/>
      <c r="FXH47" s="173"/>
      <c r="FXI47" s="173"/>
      <c r="FXJ47" s="173"/>
      <c r="FXK47" s="173"/>
      <c r="FXL47" s="173"/>
      <c r="FXM47" s="173"/>
      <c r="FXN47" s="173"/>
      <c r="FXO47" s="173"/>
      <c r="FXP47" s="173"/>
      <c r="FXQ47" s="173"/>
      <c r="FXR47" s="173"/>
      <c r="FXS47" s="173"/>
      <c r="FXT47" s="173"/>
      <c r="FXU47" s="173"/>
      <c r="FXV47" s="173"/>
      <c r="FXW47" s="173"/>
      <c r="FXX47" s="173"/>
      <c r="FXY47" s="173"/>
      <c r="FXZ47" s="173"/>
      <c r="FYA47" s="173"/>
      <c r="FYB47" s="173"/>
      <c r="FYC47" s="173"/>
      <c r="FYD47" s="173"/>
      <c r="FYE47" s="173"/>
      <c r="FYF47" s="173"/>
      <c r="FYG47" s="173"/>
      <c r="FYH47" s="173"/>
      <c r="FYI47" s="173"/>
      <c r="FYJ47" s="173"/>
      <c r="FYK47" s="173"/>
      <c r="FYL47" s="173"/>
      <c r="FYM47" s="173"/>
      <c r="FYN47" s="173"/>
      <c r="FYO47" s="173"/>
      <c r="FYP47" s="173"/>
      <c r="FYQ47" s="173"/>
      <c r="FYR47" s="173"/>
      <c r="FYS47" s="173"/>
      <c r="FYT47" s="173"/>
      <c r="FYU47" s="173"/>
      <c r="FYV47" s="173"/>
      <c r="FYW47" s="173"/>
      <c r="FYX47" s="173"/>
      <c r="FYY47" s="173"/>
      <c r="FYZ47" s="173"/>
      <c r="FZA47" s="173"/>
      <c r="FZB47" s="173"/>
      <c r="FZC47" s="173"/>
      <c r="FZD47" s="173"/>
      <c r="FZE47" s="173"/>
      <c r="FZF47" s="173"/>
      <c r="FZG47" s="173"/>
      <c r="FZH47" s="173"/>
      <c r="FZI47" s="173"/>
      <c r="FZJ47" s="173"/>
      <c r="FZK47" s="173"/>
      <c r="FZL47" s="173"/>
      <c r="FZM47" s="173"/>
      <c r="FZN47" s="173"/>
      <c r="FZO47" s="173"/>
      <c r="FZP47" s="173"/>
      <c r="FZQ47" s="173"/>
      <c r="FZR47" s="173"/>
      <c r="FZS47" s="173"/>
      <c r="FZT47" s="173"/>
      <c r="FZU47" s="173"/>
      <c r="FZV47" s="173"/>
      <c r="FZW47" s="173"/>
      <c r="FZX47" s="173"/>
      <c r="FZY47" s="173"/>
      <c r="FZZ47" s="173"/>
      <c r="GAA47" s="173"/>
      <c r="GAB47" s="173"/>
      <c r="GAC47" s="173"/>
      <c r="GAD47" s="173"/>
      <c r="GAE47" s="173"/>
      <c r="GAF47" s="173"/>
      <c r="GAG47" s="173"/>
      <c r="GAH47" s="173"/>
      <c r="GAI47" s="173"/>
      <c r="GAJ47" s="173"/>
      <c r="GAK47" s="173"/>
      <c r="GAL47" s="173"/>
      <c r="GAM47" s="173"/>
      <c r="GAN47" s="173"/>
      <c r="GAO47" s="173"/>
      <c r="GAP47" s="173"/>
      <c r="GAQ47" s="173"/>
      <c r="GAR47" s="173"/>
      <c r="GAS47" s="173"/>
      <c r="GAT47" s="173"/>
      <c r="GAU47" s="173"/>
      <c r="GAV47" s="173"/>
      <c r="GAW47" s="173"/>
      <c r="GAX47" s="173"/>
      <c r="GAY47" s="173"/>
      <c r="GAZ47" s="173"/>
      <c r="GBA47" s="173"/>
      <c r="GBB47" s="173"/>
      <c r="GBC47" s="173"/>
      <c r="GBD47" s="173"/>
      <c r="GBE47" s="173"/>
      <c r="GBF47" s="173"/>
      <c r="GBG47" s="173"/>
      <c r="GBH47" s="173"/>
      <c r="GBI47" s="173"/>
      <c r="GBJ47" s="173"/>
      <c r="GBK47" s="173"/>
      <c r="GBL47" s="173"/>
      <c r="GBM47" s="173"/>
      <c r="GBN47" s="173"/>
      <c r="GBO47" s="173"/>
      <c r="GBP47" s="173"/>
      <c r="GBQ47" s="173"/>
      <c r="GBR47" s="173"/>
      <c r="GBS47" s="173"/>
      <c r="GBT47" s="173"/>
      <c r="GBU47" s="173"/>
      <c r="GBV47" s="173"/>
      <c r="GBW47" s="173"/>
      <c r="GBX47" s="173"/>
      <c r="GBY47" s="173"/>
      <c r="GBZ47" s="173"/>
      <c r="GCA47" s="173"/>
      <c r="GCB47" s="173"/>
      <c r="GCC47" s="173"/>
      <c r="GCD47" s="173"/>
      <c r="GCE47" s="173"/>
      <c r="GCF47" s="173"/>
      <c r="GCG47" s="173"/>
      <c r="GCH47" s="173"/>
      <c r="GCI47" s="173"/>
      <c r="GCJ47" s="173"/>
      <c r="GCK47" s="173"/>
      <c r="GCL47" s="173"/>
      <c r="GCM47" s="173"/>
      <c r="GCN47" s="173"/>
      <c r="GCO47" s="173"/>
      <c r="GCP47" s="173"/>
      <c r="GCQ47" s="173"/>
      <c r="GCR47" s="173"/>
      <c r="GCS47" s="173"/>
      <c r="GCT47" s="173"/>
      <c r="GCU47" s="173"/>
      <c r="GCV47" s="173"/>
      <c r="GCW47" s="173"/>
      <c r="GCX47" s="173"/>
      <c r="GCY47" s="173"/>
      <c r="GCZ47" s="173"/>
      <c r="GDA47" s="173"/>
      <c r="GDB47" s="173"/>
      <c r="GDC47" s="173"/>
      <c r="GDD47" s="173"/>
      <c r="GDE47" s="173"/>
      <c r="GDF47" s="173"/>
      <c r="GDG47" s="173"/>
      <c r="GDH47" s="173"/>
      <c r="GDI47" s="173"/>
      <c r="GDJ47" s="173"/>
      <c r="GDK47" s="173"/>
      <c r="GDL47" s="173"/>
      <c r="GDM47" s="173"/>
      <c r="GDN47" s="173"/>
      <c r="GDO47" s="173"/>
      <c r="GDP47" s="173"/>
      <c r="GDQ47" s="173"/>
      <c r="GDR47" s="173"/>
      <c r="GDS47" s="173"/>
      <c r="GDT47" s="173"/>
      <c r="GDU47" s="173"/>
      <c r="GDV47" s="173"/>
      <c r="GDW47" s="173"/>
      <c r="GDX47" s="173"/>
      <c r="GDY47" s="173"/>
      <c r="GDZ47" s="173"/>
      <c r="GEA47" s="173"/>
      <c r="GEB47" s="173"/>
      <c r="GEC47" s="173"/>
      <c r="GED47" s="173"/>
      <c r="GEE47" s="173"/>
      <c r="GEF47" s="173"/>
      <c r="GEG47" s="173"/>
      <c r="GEH47" s="173"/>
      <c r="GEI47" s="173"/>
      <c r="GEJ47" s="173"/>
      <c r="GEK47" s="173"/>
      <c r="GEL47" s="173"/>
      <c r="GEM47" s="173"/>
      <c r="GEN47" s="173"/>
      <c r="GEO47" s="173"/>
      <c r="GEP47" s="173"/>
      <c r="GEQ47" s="173"/>
      <c r="GER47" s="173"/>
      <c r="GES47" s="173"/>
      <c r="GET47" s="173"/>
      <c r="GEU47" s="173"/>
      <c r="GEV47" s="173"/>
      <c r="GEW47" s="173"/>
      <c r="GEX47" s="173"/>
      <c r="GEY47" s="173"/>
      <c r="GEZ47" s="173"/>
      <c r="GFA47" s="173"/>
      <c r="GFB47" s="173"/>
      <c r="GFC47" s="173"/>
      <c r="GFD47" s="173"/>
      <c r="GFE47" s="173"/>
      <c r="GFF47" s="173"/>
      <c r="GFG47" s="173"/>
      <c r="GFH47" s="173"/>
      <c r="GFI47" s="173"/>
      <c r="GFJ47" s="173"/>
      <c r="GFK47" s="173"/>
      <c r="GFL47" s="173"/>
      <c r="GFM47" s="173"/>
      <c r="GFN47" s="173"/>
      <c r="GFO47" s="173"/>
      <c r="GFP47" s="173"/>
      <c r="GFQ47" s="173"/>
      <c r="GFR47" s="173"/>
      <c r="GFS47" s="173"/>
      <c r="GFT47" s="173"/>
      <c r="GFU47" s="173"/>
      <c r="GFV47" s="173"/>
      <c r="GFW47" s="173"/>
      <c r="GFX47" s="173"/>
      <c r="GFY47" s="173"/>
      <c r="GFZ47" s="173"/>
      <c r="GGA47" s="173"/>
      <c r="GGB47" s="173"/>
      <c r="GGC47" s="173"/>
      <c r="GGD47" s="173"/>
      <c r="GGE47" s="173"/>
      <c r="GGF47" s="173"/>
      <c r="GGG47" s="173"/>
      <c r="GGH47" s="173"/>
      <c r="GGI47" s="173"/>
      <c r="GGJ47" s="173"/>
      <c r="GGK47" s="173"/>
      <c r="GGL47" s="173"/>
      <c r="GGM47" s="173"/>
      <c r="GGN47" s="173"/>
      <c r="GGO47" s="173"/>
      <c r="GGP47" s="173"/>
      <c r="GGQ47" s="173"/>
      <c r="GGR47" s="173"/>
      <c r="GGS47" s="173"/>
      <c r="GGT47" s="173"/>
      <c r="GGU47" s="173"/>
      <c r="GGV47" s="173"/>
      <c r="GGW47" s="173"/>
      <c r="GGX47" s="173"/>
      <c r="GGY47" s="173"/>
      <c r="GGZ47" s="173"/>
      <c r="GHA47" s="173"/>
      <c r="GHB47" s="173"/>
      <c r="GHC47" s="173"/>
      <c r="GHD47" s="173"/>
      <c r="GHE47" s="173"/>
      <c r="GHF47" s="173"/>
      <c r="GHG47" s="173"/>
      <c r="GHH47" s="173"/>
      <c r="GHI47" s="173"/>
      <c r="GHJ47" s="173"/>
      <c r="GHK47" s="173"/>
      <c r="GHL47" s="173"/>
      <c r="GHM47" s="173"/>
      <c r="GHN47" s="173"/>
      <c r="GHO47" s="173"/>
      <c r="GHP47" s="173"/>
      <c r="GHQ47" s="173"/>
      <c r="GHR47" s="173"/>
      <c r="GHS47" s="173"/>
      <c r="GHT47" s="173"/>
      <c r="GHU47" s="173"/>
      <c r="GHV47" s="173"/>
      <c r="GHW47" s="173"/>
      <c r="GHX47" s="173"/>
      <c r="GHY47" s="173"/>
      <c r="GHZ47" s="173"/>
      <c r="GIA47" s="173"/>
      <c r="GIB47" s="173"/>
      <c r="GIC47" s="173"/>
      <c r="GID47" s="173"/>
      <c r="GIE47" s="173"/>
      <c r="GIF47" s="173"/>
      <c r="GIG47" s="173"/>
      <c r="GIH47" s="173"/>
      <c r="GII47" s="173"/>
      <c r="GIJ47" s="173"/>
      <c r="GIK47" s="173"/>
      <c r="GIL47" s="173"/>
      <c r="GIM47" s="173"/>
      <c r="GIN47" s="173"/>
      <c r="GIO47" s="173"/>
      <c r="GIP47" s="173"/>
      <c r="GIQ47" s="173"/>
      <c r="GIR47" s="173"/>
      <c r="GIS47" s="173"/>
      <c r="GIT47" s="173"/>
      <c r="GIU47" s="173"/>
      <c r="GIV47" s="173"/>
      <c r="GIW47" s="173"/>
      <c r="GIX47" s="173"/>
      <c r="GIY47" s="173"/>
      <c r="GIZ47" s="173"/>
      <c r="GJA47" s="173"/>
      <c r="GJB47" s="173"/>
      <c r="GJC47" s="173"/>
      <c r="GJD47" s="173"/>
      <c r="GJE47" s="173"/>
      <c r="GJF47" s="173"/>
      <c r="GJG47" s="173"/>
      <c r="GJH47" s="173"/>
      <c r="GJI47" s="173"/>
      <c r="GJJ47" s="173"/>
      <c r="GJK47" s="173"/>
      <c r="GJL47" s="173"/>
      <c r="GJM47" s="173"/>
      <c r="GJN47" s="173"/>
      <c r="GJO47" s="173"/>
      <c r="GJP47" s="173"/>
      <c r="GJQ47" s="173"/>
      <c r="GJR47" s="173"/>
      <c r="GJS47" s="173"/>
      <c r="GJT47" s="173"/>
      <c r="GJU47" s="173"/>
      <c r="GJV47" s="173"/>
      <c r="GJW47" s="173"/>
      <c r="GJX47" s="173"/>
      <c r="GJY47" s="173"/>
      <c r="GJZ47" s="173"/>
      <c r="GKA47" s="173"/>
      <c r="GKB47" s="173"/>
      <c r="GKC47" s="173"/>
      <c r="GKD47" s="173"/>
      <c r="GKE47" s="173"/>
      <c r="GKF47" s="173"/>
      <c r="GKG47" s="173"/>
      <c r="GKH47" s="173"/>
      <c r="GKI47" s="173"/>
      <c r="GKJ47" s="173"/>
      <c r="GKK47" s="173"/>
      <c r="GKL47" s="173"/>
      <c r="GKM47" s="173"/>
      <c r="GKN47" s="173"/>
      <c r="GKO47" s="173"/>
      <c r="GKP47" s="173"/>
      <c r="GKQ47" s="173"/>
      <c r="GKR47" s="173"/>
      <c r="GKS47" s="173"/>
      <c r="GKT47" s="173"/>
      <c r="GKU47" s="173"/>
      <c r="GKV47" s="173"/>
      <c r="GKW47" s="173"/>
      <c r="GKX47" s="173"/>
      <c r="GKY47" s="173"/>
      <c r="GKZ47" s="173"/>
      <c r="GLA47" s="173"/>
      <c r="GLB47" s="173"/>
      <c r="GLC47" s="173"/>
      <c r="GLD47" s="173"/>
      <c r="GLE47" s="173"/>
      <c r="GLF47" s="173"/>
      <c r="GLG47" s="173"/>
      <c r="GLH47" s="173"/>
      <c r="GLI47" s="173"/>
      <c r="GLJ47" s="173"/>
      <c r="GLK47" s="173"/>
      <c r="GLL47" s="173"/>
      <c r="GLM47" s="173"/>
      <c r="GLN47" s="173"/>
      <c r="GLO47" s="173"/>
      <c r="GLP47" s="173"/>
      <c r="GLQ47" s="173"/>
      <c r="GLR47" s="173"/>
      <c r="GLS47" s="173"/>
      <c r="GLT47" s="173"/>
      <c r="GLU47" s="173"/>
      <c r="GLV47" s="173"/>
      <c r="GLW47" s="173"/>
      <c r="GLX47" s="173"/>
      <c r="GLY47" s="173"/>
      <c r="GLZ47" s="173"/>
      <c r="GMA47" s="173"/>
      <c r="GMB47" s="173"/>
      <c r="GMC47" s="173"/>
      <c r="GMD47" s="173"/>
      <c r="GME47" s="173"/>
      <c r="GMF47" s="173"/>
      <c r="GMG47" s="173"/>
      <c r="GMH47" s="173"/>
      <c r="GMI47" s="173"/>
      <c r="GMJ47" s="173"/>
      <c r="GMK47" s="173"/>
      <c r="GML47" s="173"/>
      <c r="GMM47" s="173"/>
      <c r="GMN47" s="173"/>
      <c r="GMO47" s="173"/>
      <c r="GMP47" s="173"/>
      <c r="GMQ47" s="173"/>
      <c r="GMR47" s="173"/>
      <c r="GMS47" s="173"/>
      <c r="GMT47" s="173"/>
      <c r="GMU47" s="173"/>
      <c r="GMV47" s="173"/>
      <c r="GMW47" s="173"/>
      <c r="GMX47" s="173"/>
      <c r="GMY47" s="173"/>
      <c r="GMZ47" s="173"/>
      <c r="GNA47" s="173"/>
      <c r="GNB47" s="173"/>
      <c r="GNC47" s="173"/>
      <c r="GND47" s="173"/>
      <c r="GNE47" s="173"/>
      <c r="GNF47" s="173"/>
      <c r="GNG47" s="173"/>
      <c r="GNH47" s="173"/>
      <c r="GNI47" s="173"/>
      <c r="GNJ47" s="173"/>
      <c r="GNK47" s="173"/>
      <c r="GNL47" s="173"/>
      <c r="GNM47" s="173"/>
      <c r="GNN47" s="173"/>
      <c r="GNO47" s="173"/>
      <c r="GNP47" s="173"/>
      <c r="GNQ47" s="173"/>
      <c r="GNR47" s="173"/>
      <c r="GNS47" s="173"/>
      <c r="GNT47" s="173"/>
      <c r="GNU47" s="173"/>
      <c r="GNV47" s="173"/>
      <c r="GNW47" s="173"/>
      <c r="GNX47" s="173"/>
      <c r="GNY47" s="173"/>
      <c r="GNZ47" s="173"/>
      <c r="GOA47" s="173"/>
      <c r="GOB47" s="173"/>
      <c r="GOC47" s="173"/>
      <c r="GOD47" s="173"/>
      <c r="GOE47" s="173"/>
      <c r="GOF47" s="173"/>
      <c r="GOG47" s="173"/>
      <c r="GOH47" s="173"/>
      <c r="GOI47" s="173"/>
      <c r="GOJ47" s="173"/>
      <c r="GOK47" s="173"/>
      <c r="GOL47" s="173"/>
      <c r="GOM47" s="173"/>
      <c r="GON47" s="173"/>
      <c r="GOO47" s="173"/>
      <c r="GOP47" s="173"/>
      <c r="GOQ47" s="173"/>
      <c r="GOR47" s="173"/>
      <c r="GOS47" s="173"/>
      <c r="GOT47" s="173"/>
      <c r="GOU47" s="173"/>
      <c r="GOV47" s="173"/>
      <c r="GOW47" s="173"/>
      <c r="GOX47" s="173"/>
      <c r="GOY47" s="173"/>
      <c r="GOZ47" s="173"/>
      <c r="GPA47" s="173"/>
      <c r="GPB47" s="173"/>
      <c r="GPC47" s="173"/>
      <c r="GPD47" s="173"/>
      <c r="GPE47" s="173"/>
      <c r="GPF47" s="173"/>
      <c r="GPG47" s="173"/>
      <c r="GPH47" s="173"/>
      <c r="GPI47" s="173"/>
      <c r="GPJ47" s="173"/>
      <c r="GPK47" s="173"/>
      <c r="GPL47" s="173"/>
      <c r="GPM47" s="173"/>
      <c r="GPN47" s="173"/>
      <c r="GPO47" s="173"/>
      <c r="GPP47" s="173"/>
      <c r="GPQ47" s="173"/>
      <c r="GPR47" s="173"/>
      <c r="GPS47" s="173"/>
      <c r="GPT47" s="173"/>
      <c r="GPU47" s="173"/>
      <c r="GPV47" s="173"/>
      <c r="GPW47" s="173"/>
      <c r="GPX47" s="173"/>
      <c r="GPY47" s="173"/>
      <c r="GPZ47" s="173"/>
      <c r="GQA47" s="173"/>
      <c r="GQB47" s="173"/>
      <c r="GQC47" s="173"/>
      <c r="GQD47" s="173"/>
      <c r="GQE47" s="173"/>
      <c r="GQF47" s="173"/>
      <c r="GQG47" s="173"/>
      <c r="GQH47" s="173"/>
      <c r="GQI47" s="173"/>
      <c r="GQJ47" s="173"/>
      <c r="GQK47" s="173"/>
      <c r="GQL47" s="173"/>
      <c r="GQM47" s="173"/>
      <c r="GQN47" s="173"/>
      <c r="GQO47" s="173"/>
      <c r="GQP47" s="173"/>
      <c r="GQQ47" s="173"/>
      <c r="GQR47" s="173"/>
      <c r="GQS47" s="173"/>
      <c r="GQT47" s="173"/>
      <c r="GQU47" s="173"/>
      <c r="GQV47" s="173"/>
      <c r="GQW47" s="173"/>
      <c r="GQX47" s="173"/>
      <c r="GQY47" s="173"/>
      <c r="GQZ47" s="173"/>
      <c r="GRA47" s="173"/>
      <c r="GRB47" s="173"/>
      <c r="GRC47" s="173"/>
      <c r="GRD47" s="173"/>
      <c r="GRE47" s="173"/>
      <c r="GRF47" s="173"/>
      <c r="GRG47" s="173"/>
      <c r="GRH47" s="173"/>
      <c r="GRI47" s="173"/>
      <c r="GRJ47" s="173"/>
      <c r="GRK47" s="173"/>
      <c r="GRL47" s="173"/>
      <c r="GRM47" s="173"/>
      <c r="GRN47" s="173"/>
      <c r="GRO47" s="173"/>
      <c r="GRP47" s="173"/>
      <c r="GRQ47" s="173"/>
      <c r="GRR47" s="173"/>
      <c r="GRS47" s="173"/>
      <c r="GRT47" s="173"/>
      <c r="GRU47" s="173"/>
      <c r="GRV47" s="173"/>
      <c r="GRW47" s="173"/>
      <c r="GRX47" s="173"/>
      <c r="GRY47" s="173"/>
      <c r="GRZ47" s="173"/>
      <c r="GSA47" s="173"/>
      <c r="GSB47" s="173"/>
      <c r="GSC47" s="173"/>
      <c r="GSD47" s="173"/>
      <c r="GSE47" s="173"/>
      <c r="GSF47" s="173"/>
      <c r="GSG47" s="173"/>
      <c r="GSH47" s="173"/>
      <c r="GSI47" s="173"/>
      <c r="GSJ47" s="173"/>
      <c r="GSK47" s="173"/>
      <c r="GSL47" s="173"/>
      <c r="GSM47" s="173"/>
      <c r="GSN47" s="173"/>
      <c r="GSO47" s="173"/>
      <c r="GSP47" s="173"/>
      <c r="GSQ47" s="173"/>
      <c r="GSR47" s="173"/>
      <c r="GSS47" s="173"/>
      <c r="GST47" s="173"/>
      <c r="GSU47" s="173"/>
      <c r="GSV47" s="173"/>
      <c r="GSW47" s="173"/>
      <c r="GSX47" s="173"/>
      <c r="GSY47" s="173"/>
      <c r="GSZ47" s="173"/>
      <c r="GTA47" s="173"/>
      <c r="GTB47" s="173"/>
      <c r="GTC47" s="173"/>
      <c r="GTD47" s="173"/>
      <c r="GTE47" s="173"/>
      <c r="GTF47" s="173"/>
      <c r="GTG47" s="173"/>
      <c r="GTH47" s="173"/>
      <c r="GTI47" s="173"/>
      <c r="GTJ47" s="173"/>
      <c r="GTK47" s="173"/>
      <c r="GTL47" s="173"/>
      <c r="GTM47" s="173"/>
      <c r="GTN47" s="173"/>
      <c r="GTO47" s="173"/>
      <c r="GTP47" s="173"/>
      <c r="GTQ47" s="173"/>
      <c r="GTR47" s="173"/>
      <c r="GTS47" s="173"/>
      <c r="GTT47" s="173"/>
      <c r="GTU47" s="173"/>
      <c r="GTV47" s="173"/>
      <c r="GTW47" s="173"/>
      <c r="GTX47" s="173"/>
      <c r="GTY47" s="173"/>
      <c r="GTZ47" s="173"/>
      <c r="GUA47" s="173"/>
      <c r="GUB47" s="173"/>
      <c r="GUC47" s="173"/>
      <c r="GUD47" s="173"/>
      <c r="GUE47" s="173"/>
      <c r="GUF47" s="173"/>
      <c r="GUG47" s="173"/>
      <c r="GUH47" s="173"/>
      <c r="GUI47" s="173"/>
      <c r="GUJ47" s="173"/>
      <c r="GUK47" s="173"/>
      <c r="GUL47" s="173"/>
      <c r="GUM47" s="173"/>
      <c r="GUN47" s="173"/>
      <c r="GUO47" s="173"/>
      <c r="GUP47" s="173"/>
      <c r="GUQ47" s="173"/>
      <c r="GUR47" s="173"/>
      <c r="GUS47" s="173"/>
      <c r="GUT47" s="173"/>
      <c r="GUU47" s="173"/>
      <c r="GUV47" s="173"/>
      <c r="GUW47" s="173"/>
      <c r="GUX47" s="173"/>
      <c r="GUY47" s="173"/>
      <c r="GUZ47" s="173"/>
      <c r="GVA47" s="173"/>
      <c r="GVB47" s="173"/>
      <c r="GVC47" s="173"/>
      <c r="GVD47" s="173"/>
      <c r="GVE47" s="173"/>
      <c r="GVF47" s="173"/>
      <c r="GVG47" s="173"/>
      <c r="GVH47" s="173"/>
      <c r="GVI47" s="173"/>
      <c r="GVJ47" s="173"/>
      <c r="GVK47" s="173"/>
      <c r="GVL47" s="173"/>
      <c r="GVM47" s="173"/>
      <c r="GVN47" s="173"/>
      <c r="GVO47" s="173"/>
      <c r="GVP47" s="173"/>
      <c r="GVQ47" s="173"/>
      <c r="GVR47" s="173"/>
      <c r="GVS47" s="173"/>
      <c r="GVT47" s="173"/>
      <c r="GVU47" s="173"/>
      <c r="GVV47" s="173"/>
      <c r="GVW47" s="173"/>
      <c r="GVX47" s="173"/>
      <c r="GVY47" s="173"/>
      <c r="GVZ47" s="173"/>
      <c r="GWA47" s="173"/>
      <c r="GWB47" s="173"/>
      <c r="GWC47" s="173"/>
      <c r="GWD47" s="173"/>
      <c r="GWE47" s="173"/>
      <c r="GWF47" s="173"/>
      <c r="GWG47" s="173"/>
      <c r="GWH47" s="173"/>
      <c r="GWI47" s="173"/>
      <c r="GWJ47" s="173"/>
      <c r="GWK47" s="173"/>
      <c r="GWL47" s="173"/>
      <c r="GWM47" s="173"/>
      <c r="GWN47" s="173"/>
      <c r="GWO47" s="173"/>
      <c r="GWP47" s="173"/>
      <c r="GWQ47" s="173"/>
      <c r="GWR47" s="173"/>
      <c r="GWS47" s="173"/>
      <c r="GWT47" s="173"/>
      <c r="GWU47" s="173"/>
      <c r="GWV47" s="173"/>
      <c r="GWW47" s="173"/>
      <c r="GWX47" s="173"/>
      <c r="GWY47" s="173"/>
      <c r="GWZ47" s="173"/>
      <c r="GXA47" s="173"/>
      <c r="GXB47" s="173"/>
      <c r="GXC47" s="173"/>
      <c r="GXD47" s="173"/>
      <c r="GXE47" s="173"/>
      <c r="GXF47" s="173"/>
      <c r="GXG47" s="173"/>
      <c r="GXH47" s="173"/>
      <c r="GXI47" s="173"/>
      <c r="GXJ47" s="173"/>
      <c r="GXK47" s="173"/>
      <c r="GXL47" s="173"/>
      <c r="GXM47" s="173"/>
      <c r="GXN47" s="173"/>
      <c r="GXO47" s="173"/>
      <c r="GXP47" s="173"/>
      <c r="GXQ47" s="173"/>
      <c r="GXR47" s="173"/>
      <c r="GXS47" s="173"/>
      <c r="GXT47" s="173"/>
      <c r="GXU47" s="173"/>
      <c r="GXV47" s="173"/>
      <c r="GXW47" s="173"/>
      <c r="GXX47" s="173"/>
      <c r="GXY47" s="173"/>
      <c r="GXZ47" s="173"/>
      <c r="GYA47" s="173"/>
      <c r="GYB47" s="173"/>
      <c r="GYC47" s="173"/>
      <c r="GYD47" s="173"/>
      <c r="GYE47" s="173"/>
      <c r="GYF47" s="173"/>
      <c r="GYG47" s="173"/>
      <c r="GYH47" s="173"/>
      <c r="GYI47" s="173"/>
      <c r="GYJ47" s="173"/>
      <c r="GYK47" s="173"/>
      <c r="GYL47" s="173"/>
      <c r="GYM47" s="173"/>
      <c r="GYN47" s="173"/>
      <c r="GYO47" s="173"/>
      <c r="GYP47" s="173"/>
      <c r="GYQ47" s="173"/>
      <c r="GYR47" s="173"/>
      <c r="GYS47" s="173"/>
      <c r="GYT47" s="173"/>
      <c r="GYU47" s="173"/>
      <c r="GYV47" s="173"/>
      <c r="GYW47" s="173"/>
      <c r="GYX47" s="173"/>
      <c r="GYY47" s="173"/>
      <c r="GYZ47" s="173"/>
      <c r="GZA47" s="173"/>
      <c r="GZB47" s="173"/>
      <c r="GZC47" s="173"/>
      <c r="GZD47" s="173"/>
      <c r="GZE47" s="173"/>
      <c r="GZF47" s="173"/>
      <c r="GZG47" s="173"/>
      <c r="GZH47" s="173"/>
      <c r="GZI47" s="173"/>
      <c r="GZJ47" s="173"/>
      <c r="GZK47" s="173"/>
      <c r="GZL47" s="173"/>
      <c r="GZM47" s="173"/>
      <c r="GZN47" s="173"/>
      <c r="GZO47" s="173"/>
      <c r="GZP47" s="173"/>
      <c r="GZQ47" s="173"/>
      <c r="GZR47" s="173"/>
      <c r="GZS47" s="173"/>
      <c r="GZT47" s="173"/>
      <c r="GZU47" s="173"/>
      <c r="GZV47" s="173"/>
      <c r="GZW47" s="173"/>
      <c r="GZX47" s="173"/>
      <c r="GZY47" s="173"/>
      <c r="GZZ47" s="173"/>
      <c r="HAA47" s="173"/>
      <c r="HAB47" s="173"/>
      <c r="HAC47" s="173"/>
      <c r="HAD47" s="173"/>
      <c r="HAE47" s="173"/>
      <c r="HAF47" s="173"/>
      <c r="HAG47" s="173"/>
      <c r="HAH47" s="173"/>
      <c r="HAI47" s="173"/>
      <c r="HAJ47" s="173"/>
      <c r="HAK47" s="173"/>
      <c r="HAL47" s="173"/>
      <c r="HAM47" s="173"/>
      <c r="HAN47" s="173"/>
      <c r="HAO47" s="173"/>
      <c r="HAP47" s="173"/>
      <c r="HAQ47" s="173"/>
      <c r="HAR47" s="173"/>
      <c r="HAS47" s="173"/>
      <c r="HAT47" s="173"/>
      <c r="HAU47" s="173"/>
      <c r="HAV47" s="173"/>
      <c r="HAW47" s="173"/>
      <c r="HAX47" s="173"/>
      <c r="HAY47" s="173"/>
      <c r="HAZ47" s="173"/>
      <c r="HBA47" s="173"/>
      <c r="HBB47" s="173"/>
      <c r="HBC47" s="173"/>
      <c r="HBD47" s="173"/>
      <c r="HBE47" s="173"/>
      <c r="HBF47" s="173"/>
      <c r="HBG47" s="173"/>
      <c r="HBH47" s="173"/>
      <c r="HBI47" s="173"/>
      <c r="HBJ47" s="173"/>
      <c r="HBK47" s="173"/>
      <c r="HBL47" s="173"/>
      <c r="HBM47" s="173"/>
      <c r="HBN47" s="173"/>
      <c r="HBO47" s="173"/>
      <c r="HBP47" s="173"/>
      <c r="HBQ47" s="173"/>
      <c r="HBR47" s="173"/>
      <c r="HBS47" s="173"/>
      <c r="HBT47" s="173"/>
      <c r="HBU47" s="173"/>
      <c r="HBV47" s="173"/>
      <c r="HBW47" s="173"/>
      <c r="HBX47" s="173"/>
      <c r="HBY47" s="173"/>
      <c r="HBZ47" s="173"/>
      <c r="HCA47" s="173"/>
      <c r="HCB47" s="173"/>
      <c r="HCC47" s="173"/>
      <c r="HCD47" s="173"/>
      <c r="HCE47" s="173"/>
      <c r="HCF47" s="173"/>
      <c r="HCG47" s="173"/>
      <c r="HCH47" s="173"/>
      <c r="HCI47" s="173"/>
      <c r="HCJ47" s="173"/>
      <c r="HCK47" s="173"/>
      <c r="HCL47" s="173"/>
      <c r="HCM47" s="173"/>
      <c r="HCN47" s="173"/>
      <c r="HCO47" s="173"/>
      <c r="HCP47" s="173"/>
      <c r="HCQ47" s="173"/>
      <c r="HCR47" s="173"/>
      <c r="HCS47" s="173"/>
      <c r="HCT47" s="173"/>
      <c r="HCU47" s="173"/>
      <c r="HCV47" s="173"/>
      <c r="HCW47" s="173"/>
      <c r="HCX47" s="173"/>
      <c r="HCY47" s="173"/>
      <c r="HCZ47" s="173"/>
      <c r="HDA47" s="173"/>
      <c r="HDB47" s="173"/>
      <c r="HDC47" s="173"/>
      <c r="HDD47" s="173"/>
      <c r="HDE47" s="173"/>
      <c r="HDF47" s="173"/>
      <c r="HDG47" s="173"/>
      <c r="HDH47" s="173"/>
      <c r="HDI47" s="173"/>
      <c r="HDJ47" s="173"/>
      <c r="HDK47" s="173"/>
      <c r="HDL47" s="173"/>
      <c r="HDM47" s="173"/>
      <c r="HDN47" s="173"/>
      <c r="HDO47" s="173"/>
      <c r="HDP47" s="173"/>
      <c r="HDQ47" s="173"/>
      <c r="HDR47" s="173"/>
      <c r="HDS47" s="173"/>
      <c r="HDT47" s="173"/>
      <c r="HDU47" s="173"/>
      <c r="HDV47" s="173"/>
      <c r="HDW47" s="173"/>
      <c r="HDX47" s="173"/>
      <c r="HDY47" s="173"/>
      <c r="HDZ47" s="173"/>
      <c r="HEA47" s="173"/>
      <c r="HEB47" s="173"/>
      <c r="HEC47" s="173"/>
      <c r="HED47" s="173"/>
      <c r="HEE47" s="173"/>
      <c r="HEF47" s="173"/>
      <c r="HEG47" s="173"/>
      <c r="HEH47" s="173"/>
      <c r="HEI47" s="173"/>
      <c r="HEJ47" s="173"/>
      <c r="HEK47" s="173"/>
      <c r="HEL47" s="173"/>
      <c r="HEM47" s="173"/>
      <c r="HEN47" s="173"/>
      <c r="HEO47" s="173"/>
      <c r="HEP47" s="173"/>
      <c r="HEQ47" s="173"/>
      <c r="HER47" s="173"/>
      <c r="HES47" s="173"/>
      <c r="HET47" s="173"/>
      <c r="HEU47" s="173"/>
      <c r="HEV47" s="173"/>
      <c r="HEW47" s="173"/>
      <c r="HEX47" s="173"/>
      <c r="HEY47" s="173"/>
      <c r="HEZ47" s="173"/>
      <c r="HFA47" s="173"/>
      <c r="HFB47" s="173"/>
      <c r="HFC47" s="173"/>
      <c r="HFD47" s="173"/>
      <c r="HFE47" s="173"/>
      <c r="HFF47" s="173"/>
      <c r="HFG47" s="173"/>
      <c r="HFH47" s="173"/>
      <c r="HFI47" s="173"/>
      <c r="HFJ47" s="173"/>
      <c r="HFK47" s="173"/>
      <c r="HFL47" s="173"/>
      <c r="HFM47" s="173"/>
      <c r="HFN47" s="173"/>
      <c r="HFO47" s="173"/>
      <c r="HFP47" s="173"/>
      <c r="HFQ47" s="173"/>
      <c r="HFR47" s="173"/>
      <c r="HFS47" s="173"/>
      <c r="HFT47" s="173"/>
      <c r="HFU47" s="173"/>
      <c r="HFV47" s="173"/>
      <c r="HFW47" s="173"/>
      <c r="HFX47" s="173"/>
      <c r="HFY47" s="173"/>
      <c r="HFZ47" s="173"/>
      <c r="HGA47" s="173"/>
      <c r="HGB47" s="173"/>
      <c r="HGC47" s="173"/>
      <c r="HGD47" s="173"/>
      <c r="HGE47" s="173"/>
      <c r="HGF47" s="173"/>
      <c r="HGG47" s="173"/>
      <c r="HGH47" s="173"/>
      <c r="HGI47" s="173"/>
      <c r="HGJ47" s="173"/>
      <c r="HGK47" s="173"/>
      <c r="HGL47" s="173"/>
      <c r="HGM47" s="173"/>
      <c r="HGN47" s="173"/>
      <c r="HGO47" s="173"/>
      <c r="HGP47" s="173"/>
      <c r="HGQ47" s="173"/>
      <c r="HGR47" s="173"/>
      <c r="HGS47" s="173"/>
      <c r="HGT47" s="173"/>
      <c r="HGU47" s="173"/>
      <c r="HGV47" s="173"/>
      <c r="HGW47" s="173"/>
      <c r="HGX47" s="173"/>
      <c r="HGY47" s="173"/>
      <c r="HGZ47" s="173"/>
      <c r="HHA47" s="173"/>
      <c r="HHB47" s="173"/>
      <c r="HHC47" s="173"/>
      <c r="HHD47" s="173"/>
      <c r="HHE47" s="173"/>
      <c r="HHF47" s="173"/>
      <c r="HHG47" s="173"/>
      <c r="HHH47" s="173"/>
      <c r="HHI47" s="173"/>
      <c r="HHJ47" s="173"/>
      <c r="HHK47" s="173"/>
      <c r="HHL47" s="173"/>
      <c r="HHM47" s="173"/>
      <c r="HHN47" s="173"/>
      <c r="HHO47" s="173"/>
      <c r="HHP47" s="173"/>
      <c r="HHQ47" s="173"/>
      <c r="HHR47" s="173"/>
      <c r="HHS47" s="173"/>
      <c r="HHT47" s="173"/>
      <c r="HHU47" s="173"/>
      <c r="HHV47" s="173"/>
      <c r="HHW47" s="173"/>
      <c r="HHX47" s="173"/>
      <c r="HHY47" s="173"/>
      <c r="HHZ47" s="173"/>
      <c r="HIA47" s="173"/>
      <c r="HIB47" s="173"/>
      <c r="HIC47" s="173"/>
      <c r="HID47" s="173"/>
      <c r="HIE47" s="173"/>
      <c r="HIF47" s="173"/>
      <c r="HIG47" s="173"/>
      <c r="HIH47" s="173"/>
      <c r="HII47" s="173"/>
      <c r="HIJ47" s="173"/>
      <c r="HIK47" s="173"/>
      <c r="HIL47" s="173"/>
      <c r="HIM47" s="173"/>
      <c r="HIN47" s="173"/>
      <c r="HIO47" s="173"/>
      <c r="HIP47" s="173"/>
      <c r="HIQ47" s="173"/>
      <c r="HIR47" s="173"/>
      <c r="HIS47" s="173"/>
      <c r="HIT47" s="173"/>
      <c r="HIU47" s="173"/>
      <c r="HIV47" s="173"/>
      <c r="HIW47" s="173"/>
      <c r="HIX47" s="173"/>
      <c r="HIY47" s="173"/>
      <c r="HIZ47" s="173"/>
      <c r="HJA47" s="173"/>
      <c r="HJB47" s="173"/>
      <c r="HJC47" s="173"/>
      <c r="HJD47" s="173"/>
      <c r="HJE47" s="173"/>
      <c r="HJF47" s="173"/>
      <c r="HJG47" s="173"/>
      <c r="HJH47" s="173"/>
      <c r="HJI47" s="173"/>
      <c r="HJJ47" s="173"/>
      <c r="HJK47" s="173"/>
      <c r="HJL47" s="173"/>
      <c r="HJM47" s="173"/>
      <c r="HJN47" s="173"/>
      <c r="HJO47" s="173"/>
      <c r="HJP47" s="173"/>
      <c r="HJQ47" s="173"/>
      <c r="HJR47" s="173"/>
      <c r="HJS47" s="173"/>
      <c r="HJT47" s="173"/>
      <c r="HJU47" s="173"/>
      <c r="HJV47" s="173"/>
      <c r="HJW47" s="173"/>
      <c r="HJX47" s="173"/>
      <c r="HJY47" s="173"/>
      <c r="HJZ47" s="173"/>
      <c r="HKA47" s="173"/>
      <c r="HKB47" s="173"/>
      <c r="HKC47" s="173"/>
      <c r="HKD47" s="173"/>
      <c r="HKE47" s="173"/>
      <c r="HKF47" s="173"/>
      <c r="HKG47" s="173"/>
      <c r="HKH47" s="173"/>
      <c r="HKI47" s="173"/>
      <c r="HKJ47" s="173"/>
      <c r="HKK47" s="173"/>
      <c r="HKL47" s="173"/>
      <c r="HKM47" s="173"/>
      <c r="HKN47" s="173"/>
      <c r="HKO47" s="173"/>
      <c r="HKP47" s="173"/>
      <c r="HKQ47" s="173"/>
      <c r="HKR47" s="173"/>
      <c r="HKS47" s="173"/>
      <c r="HKT47" s="173"/>
      <c r="HKU47" s="173"/>
      <c r="HKV47" s="173"/>
      <c r="HKW47" s="173"/>
      <c r="HKX47" s="173"/>
      <c r="HKY47" s="173"/>
      <c r="HKZ47" s="173"/>
      <c r="HLA47" s="173"/>
      <c r="HLB47" s="173"/>
      <c r="HLC47" s="173"/>
      <c r="HLD47" s="173"/>
      <c r="HLE47" s="173"/>
      <c r="HLF47" s="173"/>
      <c r="HLG47" s="173"/>
      <c r="HLH47" s="173"/>
      <c r="HLI47" s="173"/>
      <c r="HLJ47" s="173"/>
      <c r="HLK47" s="173"/>
      <c r="HLL47" s="173"/>
      <c r="HLM47" s="173"/>
      <c r="HLN47" s="173"/>
      <c r="HLO47" s="173"/>
      <c r="HLP47" s="173"/>
      <c r="HLQ47" s="173"/>
      <c r="HLR47" s="173"/>
      <c r="HLS47" s="173"/>
      <c r="HLT47" s="173"/>
      <c r="HLU47" s="173"/>
      <c r="HLV47" s="173"/>
      <c r="HLW47" s="173"/>
      <c r="HLX47" s="173"/>
      <c r="HLY47" s="173"/>
      <c r="HLZ47" s="173"/>
      <c r="HMA47" s="173"/>
      <c r="HMB47" s="173"/>
      <c r="HMC47" s="173"/>
      <c r="HMD47" s="173"/>
      <c r="HME47" s="173"/>
      <c r="HMF47" s="173"/>
      <c r="HMG47" s="173"/>
      <c r="HMH47" s="173"/>
      <c r="HMI47" s="173"/>
      <c r="HMJ47" s="173"/>
      <c r="HMK47" s="173"/>
      <c r="HML47" s="173"/>
      <c r="HMM47" s="173"/>
      <c r="HMN47" s="173"/>
      <c r="HMO47" s="173"/>
      <c r="HMP47" s="173"/>
      <c r="HMQ47" s="173"/>
      <c r="HMR47" s="173"/>
      <c r="HMS47" s="173"/>
      <c r="HMT47" s="173"/>
      <c r="HMU47" s="173"/>
      <c r="HMV47" s="173"/>
      <c r="HMW47" s="173"/>
      <c r="HMX47" s="173"/>
      <c r="HMY47" s="173"/>
      <c r="HMZ47" s="173"/>
      <c r="HNA47" s="173"/>
      <c r="HNB47" s="173"/>
      <c r="HNC47" s="173"/>
      <c r="HND47" s="173"/>
      <c r="HNE47" s="173"/>
      <c r="HNF47" s="173"/>
      <c r="HNG47" s="173"/>
      <c r="HNH47" s="173"/>
      <c r="HNI47" s="173"/>
      <c r="HNJ47" s="173"/>
      <c r="HNK47" s="173"/>
      <c r="HNL47" s="173"/>
      <c r="HNM47" s="173"/>
      <c r="HNN47" s="173"/>
      <c r="HNO47" s="173"/>
      <c r="HNP47" s="173"/>
      <c r="HNQ47" s="173"/>
      <c r="HNR47" s="173"/>
      <c r="HNS47" s="173"/>
      <c r="HNT47" s="173"/>
      <c r="HNU47" s="173"/>
      <c r="HNV47" s="173"/>
      <c r="HNW47" s="173"/>
      <c r="HNX47" s="173"/>
      <c r="HNY47" s="173"/>
      <c r="HNZ47" s="173"/>
      <c r="HOA47" s="173"/>
      <c r="HOB47" s="173"/>
      <c r="HOC47" s="173"/>
      <c r="HOD47" s="173"/>
      <c r="HOE47" s="173"/>
      <c r="HOF47" s="173"/>
      <c r="HOG47" s="173"/>
      <c r="HOH47" s="173"/>
      <c r="HOI47" s="173"/>
      <c r="HOJ47" s="173"/>
      <c r="HOK47" s="173"/>
      <c r="HOL47" s="173"/>
      <c r="HOM47" s="173"/>
      <c r="HON47" s="173"/>
      <c r="HOO47" s="173"/>
      <c r="HOP47" s="173"/>
      <c r="HOQ47" s="173"/>
      <c r="HOR47" s="173"/>
      <c r="HOS47" s="173"/>
      <c r="HOT47" s="173"/>
      <c r="HOU47" s="173"/>
      <c r="HOV47" s="173"/>
      <c r="HOW47" s="173"/>
      <c r="HOX47" s="173"/>
      <c r="HOY47" s="173"/>
      <c r="HOZ47" s="173"/>
      <c r="HPA47" s="173"/>
      <c r="HPB47" s="173"/>
      <c r="HPC47" s="173"/>
      <c r="HPD47" s="173"/>
      <c r="HPE47" s="173"/>
      <c r="HPF47" s="173"/>
      <c r="HPG47" s="173"/>
      <c r="HPH47" s="173"/>
      <c r="HPI47" s="173"/>
      <c r="HPJ47" s="173"/>
      <c r="HPK47" s="173"/>
      <c r="HPL47" s="173"/>
      <c r="HPM47" s="173"/>
      <c r="HPN47" s="173"/>
      <c r="HPO47" s="173"/>
      <c r="HPP47" s="173"/>
      <c r="HPQ47" s="173"/>
      <c r="HPR47" s="173"/>
      <c r="HPS47" s="173"/>
      <c r="HPT47" s="173"/>
      <c r="HPU47" s="173"/>
      <c r="HPV47" s="173"/>
      <c r="HPW47" s="173"/>
      <c r="HPX47" s="173"/>
      <c r="HPY47" s="173"/>
      <c r="HPZ47" s="173"/>
      <c r="HQA47" s="173"/>
      <c r="HQB47" s="173"/>
      <c r="HQC47" s="173"/>
      <c r="HQD47" s="173"/>
      <c r="HQE47" s="173"/>
      <c r="HQF47" s="173"/>
      <c r="HQG47" s="173"/>
      <c r="HQH47" s="173"/>
      <c r="HQI47" s="173"/>
      <c r="HQJ47" s="173"/>
      <c r="HQK47" s="173"/>
      <c r="HQL47" s="173"/>
      <c r="HQM47" s="173"/>
      <c r="HQN47" s="173"/>
      <c r="HQO47" s="173"/>
      <c r="HQP47" s="173"/>
      <c r="HQQ47" s="173"/>
      <c r="HQR47" s="173"/>
      <c r="HQS47" s="173"/>
      <c r="HQT47" s="173"/>
      <c r="HQU47" s="173"/>
      <c r="HQV47" s="173"/>
      <c r="HQW47" s="173"/>
      <c r="HQX47" s="173"/>
      <c r="HQY47" s="173"/>
      <c r="HQZ47" s="173"/>
      <c r="HRA47" s="173"/>
      <c r="HRB47" s="173"/>
      <c r="HRC47" s="173"/>
      <c r="HRD47" s="173"/>
      <c r="HRE47" s="173"/>
      <c r="HRF47" s="173"/>
      <c r="HRG47" s="173"/>
      <c r="HRH47" s="173"/>
      <c r="HRI47" s="173"/>
      <c r="HRJ47" s="173"/>
      <c r="HRK47" s="173"/>
      <c r="HRL47" s="173"/>
      <c r="HRM47" s="173"/>
      <c r="HRN47" s="173"/>
      <c r="HRO47" s="173"/>
      <c r="HRP47" s="173"/>
      <c r="HRQ47" s="173"/>
      <c r="HRR47" s="173"/>
      <c r="HRS47" s="173"/>
      <c r="HRT47" s="173"/>
      <c r="HRU47" s="173"/>
      <c r="HRV47" s="173"/>
      <c r="HRW47" s="173"/>
      <c r="HRX47" s="173"/>
      <c r="HRY47" s="173"/>
      <c r="HRZ47" s="173"/>
      <c r="HSA47" s="173"/>
      <c r="HSB47" s="173"/>
      <c r="HSC47" s="173"/>
      <c r="HSD47" s="173"/>
      <c r="HSE47" s="173"/>
      <c r="HSF47" s="173"/>
      <c r="HSG47" s="173"/>
      <c r="HSH47" s="173"/>
      <c r="HSI47" s="173"/>
      <c r="HSJ47" s="173"/>
      <c r="HSK47" s="173"/>
      <c r="HSL47" s="173"/>
      <c r="HSM47" s="173"/>
      <c r="HSN47" s="173"/>
      <c r="HSO47" s="173"/>
      <c r="HSP47" s="173"/>
      <c r="HSQ47" s="173"/>
      <c r="HSR47" s="173"/>
      <c r="HSS47" s="173"/>
      <c r="HST47" s="173"/>
      <c r="HSU47" s="173"/>
      <c r="HSV47" s="173"/>
      <c r="HSW47" s="173"/>
      <c r="HSX47" s="173"/>
      <c r="HSY47" s="173"/>
      <c r="HSZ47" s="173"/>
      <c r="HTA47" s="173"/>
      <c r="HTB47" s="173"/>
      <c r="HTC47" s="173"/>
      <c r="HTD47" s="173"/>
      <c r="HTE47" s="173"/>
      <c r="HTF47" s="173"/>
      <c r="HTG47" s="173"/>
      <c r="HTH47" s="173"/>
      <c r="HTI47" s="173"/>
      <c r="HTJ47" s="173"/>
      <c r="HTK47" s="173"/>
      <c r="HTL47" s="173"/>
      <c r="HTM47" s="173"/>
      <c r="HTN47" s="173"/>
      <c r="HTO47" s="173"/>
      <c r="HTP47" s="173"/>
      <c r="HTQ47" s="173"/>
      <c r="HTR47" s="173"/>
      <c r="HTS47" s="173"/>
      <c r="HTT47" s="173"/>
      <c r="HTU47" s="173"/>
      <c r="HTV47" s="173"/>
      <c r="HTW47" s="173"/>
      <c r="HTX47" s="173"/>
      <c r="HTY47" s="173"/>
      <c r="HTZ47" s="173"/>
      <c r="HUA47" s="173"/>
      <c r="HUB47" s="173"/>
      <c r="HUC47" s="173"/>
      <c r="HUD47" s="173"/>
      <c r="HUE47" s="173"/>
      <c r="HUF47" s="173"/>
      <c r="HUG47" s="173"/>
      <c r="HUH47" s="173"/>
      <c r="HUI47" s="173"/>
      <c r="HUJ47" s="173"/>
      <c r="HUK47" s="173"/>
      <c r="HUL47" s="173"/>
      <c r="HUM47" s="173"/>
      <c r="HUN47" s="173"/>
      <c r="HUO47" s="173"/>
      <c r="HUP47" s="173"/>
      <c r="HUQ47" s="173"/>
      <c r="HUR47" s="173"/>
      <c r="HUS47" s="173"/>
      <c r="HUT47" s="173"/>
      <c r="HUU47" s="173"/>
      <c r="HUV47" s="173"/>
      <c r="HUW47" s="173"/>
      <c r="HUX47" s="173"/>
      <c r="HUY47" s="173"/>
      <c r="HUZ47" s="173"/>
      <c r="HVA47" s="173"/>
      <c r="HVB47" s="173"/>
      <c r="HVC47" s="173"/>
      <c r="HVD47" s="173"/>
      <c r="HVE47" s="173"/>
      <c r="HVF47" s="173"/>
      <c r="HVG47" s="173"/>
      <c r="HVH47" s="173"/>
      <c r="HVI47" s="173"/>
      <c r="HVJ47" s="173"/>
      <c r="HVK47" s="173"/>
      <c r="HVL47" s="173"/>
      <c r="HVM47" s="173"/>
      <c r="HVN47" s="173"/>
      <c r="HVO47" s="173"/>
      <c r="HVP47" s="173"/>
      <c r="HVQ47" s="173"/>
      <c r="HVR47" s="173"/>
      <c r="HVS47" s="173"/>
      <c r="HVT47" s="173"/>
      <c r="HVU47" s="173"/>
      <c r="HVV47" s="173"/>
      <c r="HVW47" s="173"/>
      <c r="HVX47" s="173"/>
      <c r="HVY47" s="173"/>
      <c r="HVZ47" s="173"/>
      <c r="HWA47" s="173"/>
      <c r="HWB47" s="173"/>
      <c r="HWC47" s="173"/>
      <c r="HWD47" s="173"/>
      <c r="HWE47" s="173"/>
      <c r="HWF47" s="173"/>
      <c r="HWG47" s="173"/>
      <c r="HWH47" s="173"/>
      <c r="HWI47" s="173"/>
      <c r="HWJ47" s="173"/>
      <c r="HWK47" s="173"/>
      <c r="HWL47" s="173"/>
      <c r="HWM47" s="173"/>
      <c r="HWN47" s="173"/>
      <c r="HWO47" s="173"/>
      <c r="HWP47" s="173"/>
      <c r="HWQ47" s="173"/>
      <c r="HWR47" s="173"/>
      <c r="HWS47" s="173"/>
      <c r="HWT47" s="173"/>
      <c r="HWU47" s="173"/>
      <c r="HWV47" s="173"/>
      <c r="HWW47" s="173"/>
      <c r="HWX47" s="173"/>
      <c r="HWY47" s="173"/>
      <c r="HWZ47" s="173"/>
      <c r="HXA47" s="173"/>
      <c r="HXB47" s="173"/>
      <c r="HXC47" s="173"/>
      <c r="HXD47" s="173"/>
      <c r="HXE47" s="173"/>
      <c r="HXF47" s="173"/>
      <c r="HXG47" s="173"/>
      <c r="HXH47" s="173"/>
      <c r="HXI47" s="173"/>
      <c r="HXJ47" s="173"/>
      <c r="HXK47" s="173"/>
      <c r="HXL47" s="173"/>
      <c r="HXM47" s="173"/>
      <c r="HXN47" s="173"/>
      <c r="HXO47" s="173"/>
      <c r="HXP47" s="173"/>
      <c r="HXQ47" s="173"/>
      <c r="HXR47" s="173"/>
      <c r="HXS47" s="173"/>
      <c r="HXT47" s="173"/>
      <c r="HXU47" s="173"/>
      <c r="HXV47" s="173"/>
      <c r="HXW47" s="173"/>
      <c r="HXX47" s="173"/>
      <c r="HXY47" s="173"/>
      <c r="HXZ47" s="173"/>
      <c r="HYA47" s="173"/>
      <c r="HYB47" s="173"/>
      <c r="HYC47" s="173"/>
      <c r="HYD47" s="173"/>
      <c r="HYE47" s="173"/>
      <c r="HYF47" s="173"/>
      <c r="HYG47" s="173"/>
      <c r="HYH47" s="173"/>
      <c r="HYI47" s="173"/>
      <c r="HYJ47" s="173"/>
      <c r="HYK47" s="173"/>
      <c r="HYL47" s="173"/>
      <c r="HYM47" s="173"/>
      <c r="HYN47" s="173"/>
      <c r="HYO47" s="173"/>
      <c r="HYP47" s="173"/>
      <c r="HYQ47" s="173"/>
      <c r="HYR47" s="173"/>
      <c r="HYS47" s="173"/>
      <c r="HYT47" s="173"/>
      <c r="HYU47" s="173"/>
      <c r="HYV47" s="173"/>
      <c r="HYW47" s="173"/>
      <c r="HYX47" s="173"/>
      <c r="HYY47" s="173"/>
      <c r="HYZ47" s="173"/>
      <c r="HZA47" s="173"/>
      <c r="HZB47" s="173"/>
      <c r="HZC47" s="173"/>
      <c r="HZD47" s="173"/>
      <c r="HZE47" s="173"/>
      <c r="HZF47" s="173"/>
      <c r="HZG47" s="173"/>
      <c r="HZH47" s="173"/>
      <c r="HZI47" s="173"/>
      <c r="HZJ47" s="173"/>
      <c r="HZK47" s="173"/>
      <c r="HZL47" s="173"/>
      <c r="HZM47" s="173"/>
      <c r="HZN47" s="173"/>
      <c r="HZO47" s="173"/>
      <c r="HZP47" s="173"/>
      <c r="HZQ47" s="173"/>
      <c r="HZR47" s="173"/>
      <c r="HZS47" s="173"/>
      <c r="HZT47" s="173"/>
      <c r="HZU47" s="173"/>
      <c r="HZV47" s="173"/>
      <c r="HZW47" s="173"/>
      <c r="HZX47" s="173"/>
      <c r="HZY47" s="173"/>
      <c r="HZZ47" s="173"/>
      <c r="IAA47" s="173"/>
      <c r="IAB47" s="173"/>
      <c r="IAC47" s="173"/>
      <c r="IAD47" s="173"/>
      <c r="IAE47" s="173"/>
      <c r="IAF47" s="173"/>
      <c r="IAG47" s="173"/>
      <c r="IAH47" s="173"/>
      <c r="IAI47" s="173"/>
      <c r="IAJ47" s="173"/>
      <c r="IAK47" s="173"/>
      <c r="IAL47" s="173"/>
      <c r="IAM47" s="173"/>
      <c r="IAN47" s="173"/>
      <c r="IAO47" s="173"/>
      <c r="IAP47" s="173"/>
      <c r="IAQ47" s="173"/>
      <c r="IAR47" s="173"/>
      <c r="IAS47" s="173"/>
      <c r="IAT47" s="173"/>
      <c r="IAU47" s="173"/>
      <c r="IAV47" s="173"/>
      <c r="IAW47" s="173"/>
      <c r="IAX47" s="173"/>
      <c r="IAY47" s="173"/>
      <c r="IAZ47" s="173"/>
      <c r="IBA47" s="173"/>
      <c r="IBB47" s="173"/>
      <c r="IBC47" s="173"/>
      <c r="IBD47" s="173"/>
      <c r="IBE47" s="173"/>
      <c r="IBF47" s="173"/>
      <c r="IBG47" s="173"/>
      <c r="IBH47" s="173"/>
      <c r="IBI47" s="173"/>
      <c r="IBJ47" s="173"/>
      <c r="IBK47" s="173"/>
      <c r="IBL47" s="173"/>
      <c r="IBM47" s="173"/>
      <c r="IBN47" s="173"/>
      <c r="IBO47" s="173"/>
      <c r="IBP47" s="173"/>
      <c r="IBQ47" s="173"/>
      <c r="IBR47" s="173"/>
      <c r="IBS47" s="173"/>
      <c r="IBT47" s="173"/>
      <c r="IBU47" s="173"/>
      <c r="IBV47" s="173"/>
      <c r="IBW47" s="173"/>
      <c r="IBX47" s="173"/>
      <c r="IBY47" s="173"/>
      <c r="IBZ47" s="173"/>
      <c r="ICA47" s="173"/>
      <c r="ICB47" s="173"/>
      <c r="ICC47" s="173"/>
      <c r="ICD47" s="173"/>
      <c r="ICE47" s="173"/>
      <c r="ICF47" s="173"/>
      <c r="ICG47" s="173"/>
      <c r="ICH47" s="173"/>
      <c r="ICI47" s="173"/>
      <c r="ICJ47" s="173"/>
      <c r="ICK47" s="173"/>
      <c r="ICL47" s="173"/>
      <c r="ICM47" s="173"/>
      <c r="ICN47" s="173"/>
      <c r="ICO47" s="173"/>
      <c r="ICP47" s="173"/>
      <c r="ICQ47" s="173"/>
      <c r="ICR47" s="173"/>
      <c r="ICS47" s="173"/>
      <c r="ICT47" s="173"/>
      <c r="ICU47" s="173"/>
      <c r="ICV47" s="173"/>
      <c r="ICW47" s="173"/>
      <c r="ICX47" s="173"/>
      <c r="ICY47" s="173"/>
      <c r="ICZ47" s="173"/>
      <c r="IDA47" s="173"/>
      <c r="IDB47" s="173"/>
      <c r="IDC47" s="173"/>
      <c r="IDD47" s="173"/>
      <c r="IDE47" s="173"/>
      <c r="IDF47" s="173"/>
      <c r="IDG47" s="173"/>
      <c r="IDH47" s="173"/>
      <c r="IDI47" s="173"/>
      <c r="IDJ47" s="173"/>
      <c r="IDK47" s="173"/>
      <c r="IDL47" s="173"/>
      <c r="IDM47" s="173"/>
      <c r="IDN47" s="173"/>
      <c r="IDO47" s="173"/>
      <c r="IDP47" s="173"/>
      <c r="IDQ47" s="173"/>
      <c r="IDR47" s="173"/>
      <c r="IDS47" s="173"/>
      <c r="IDT47" s="173"/>
      <c r="IDU47" s="173"/>
      <c r="IDV47" s="173"/>
      <c r="IDW47" s="173"/>
      <c r="IDX47" s="173"/>
      <c r="IDY47" s="173"/>
      <c r="IDZ47" s="173"/>
      <c r="IEA47" s="173"/>
      <c r="IEB47" s="173"/>
      <c r="IEC47" s="173"/>
      <c r="IED47" s="173"/>
      <c r="IEE47" s="173"/>
      <c r="IEF47" s="173"/>
      <c r="IEG47" s="173"/>
      <c r="IEH47" s="173"/>
      <c r="IEI47" s="173"/>
      <c r="IEJ47" s="173"/>
      <c r="IEK47" s="173"/>
      <c r="IEL47" s="173"/>
      <c r="IEM47" s="173"/>
      <c r="IEN47" s="173"/>
      <c r="IEO47" s="173"/>
      <c r="IEP47" s="173"/>
      <c r="IEQ47" s="173"/>
      <c r="IER47" s="173"/>
      <c r="IES47" s="173"/>
      <c r="IET47" s="173"/>
      <c r="IEU47" s="173"/>
      <c r="IEV47" s="173"/>
      <c r="IEW47" s="173"/>
      <c r="IEX47" s="173"/>
      <c r="IEY47" s="173"/>
      <c r="IEZ47" s="173"/>
      <c r="IFA47" s="173"/>
      <c r="IFB47" s="173"/>
      <c r="IFC47" s="173"/>
      <c r="IFD47" s="173"/>
      <c r="IFE47" s="173"/>
      <c r="IFF47" s="173"/>
      <c r="IFG47" s="173"/>
      <c r="IFH47" s="173"/>
      <c r="IFI47" s="173"/>
      <c r="IFJ47" s="173"/>
      <c r="IFK47" s="173"/>
      <c r="IFL47" s="173"/>
      <c r="IFM47" s="173"/>
      <c r="IFN47" s="173"/>
      <c r="IFO47" s="173"/>
      <c r="IFP47" s="173"/>
      <c r="IFQ47" s="173"/>
      <c r="IFR47" s="173"/>
      <c r="IFS47" s="173"/>
      <c r="IFT47" s="173"/>
      <c r="IFU47" s="173"/>
      <c r="IFV47" s="173"/>
      <c r="IFW47" s="173"/>
      <c r="IFX47" s="173"/>
      <c r="IFY47" s="173"/>
      <c r="IFZ47" s="173"/>
      <c r="IGA47" s="173"/>
      <c r="IGB47" s="173"/>
      <c r="IGC47" s="173"/>
      <c r="IGD47" s="173"/>
      <c r="IGE47" s="173"/>
      <c r="IGF47" s="173"/>
      <c r="IGG47" s="173"/>
      <c r="IGH47" s="173"/>
      <c r="IGI47" s="173"/>
      <c r="IGJ47" s="173"/>
      <c r="IGK47" s="173"/>
      <c r="IGL47" s="173"/>
      <c r="IGM47" s="173"/>
      <c r="IGN47" s="173"/>
      <c r="IGO47" s="173"/>
      <c r="IGP47" s="173"/>
      <c r="IGQ47" s="173"/>
      <c r="IGR47" s="173"/>
      <c r="IGS47" s="173"/>
      <c r="IGT47" s="173"/>
      <c r="IGU47" s="173"/>
      <c r="IGV47" s="173"/>
      <c r="IGW47" s="173"/>
      <c r="IGX47" s="173"/>
      <c r="IGY47" s="173"/>
      <c r="IGZ47" s="173"/>
      <c r="IHA47" s="173"/>
      <c r="IHB47" s="173"/>
      <c r="IHC47" s="173"/>
      <c r="IHD47" s="173"/>
      <c r="IHE47" s="173"/>
      <c r="IHF47" s="173"/>
      <c r="IHG47" s="173"/>
      <c r="IHH47" s="173"/>
      <c r="IHI47" s="173"/>
      <c r="IHJ47" s="173"/>
      <c r="IHK47" s="173"/>
      <c r="IHL47" s="173"/>
      <c r="IHM47" s="173"/>
      <c r="IHN47" s="173"/>
      <c r="IHO47" s="173"/>
      <c r="IHP47" s="173"/>
      <c r="IHQ47" s="173"/>
      <c r="IHR47" s="173"/>
      <c r="IHS47" s="173"/>
      <c r="IHT47" s="173"/>
      <c r="IHU47" s="173"/>
      <c r="IHV47" s="173"/>
      <c r="IHW47" s="173"/>
      <c r="IHX47" s="173"/>
      <c r="IHY47" s="173"/>
      <c r="IHZ47" s="173"/>
      <c r="IIA47" s="173"/>
      <c r="IIB47" s="173"/>
      <c r="IIC47" s="173"/>
      <c r="IID47" s="173"/>
      <c r="IIE47" s="173"/>
      <c r="IIF47" s="173"/>
      <c r="IIG47" s="173"/>
      <c r="IIH47" s="173"/>
      <c r="III47" s="173"/>
      <c r="IIJ47" s="173"/>
      <c r="IIK47" s="173"/>
      <c r="IIL47" s="173"/>
      <c r="IIM47" s="173"/>
      <c r="IIN47" s="173"/>
      <c r="IIO47" s="173"/>
      <c r="IIP47" s="173"/>
      <c r="IIQ47" s="173"/>
      <c r="IIR47" s="173"/>
      <c r="IIS47" s="173"/>
      <c r="IIT47" s="173"/>
      <c r="IIU47" s="173"/>
      <c r="IIV47" s="173"/>
      <c r="IIW47" s="173"/>
      <c r="IIX47" s="173"/>
      <c r="IIY47" s="173"/>
      <c r="IIZ47" s="173"/>
      <c r="IJA47" s="173"/>
      <c r="IJB47" s="173"/>
      <c r="IJC47" s="173"/>
      <c r="IJD47" s="173"/>
      <c r="IJE47" s="173"/>
      <c r="IJF47" s="173"/>
      <c r="IJG47" s="173"/>
      <c r="IJH47" s="173"/>
      <c r="IJI47" s="173"/>
      <c r="IJJ47" s="173"/>
      <c r="IJK47" s="173"/>
      <c r="IJL47" s="173"/>
      <c r="IJM47" s="173"/>
      <c r="IJN47" s="173"/>
      <c r="IJO47" s="173"/>
      <c r="IJP47" s="173"/>
      <c r="IJQ47" s="173"/>
      <c r="IJR47" s="173"/>
      <c r="IJS47" s="173"/>
      <c r="IJT47" s="173"/>
      <c r="IJU47" s="173"/>
      <c r="IJV47" s="173"/>
      <c r="IJW47" s="173"/>
      <c r="IJX47" s="173"/>
      <c r="IJY47" s="173"/>
      <c r="IJZ47" s="173"/>
      <c r="IKA47" s="173"/>
      <c r="IKB47" s="173"/>
      <c r="IKC47" s="173"/>
      <c r="IKD47" s="173"/>
      <c r="IKE47" s="173"/>
      <c r="IKF47" s="173"/>
      <c r="IKG47" s="173"/>
      <c r="IKH47" s="173"/>
      <c r="IKI47" s="173"/>
      <c r="IKJ47" s="173"/>
      <c r="IKK47" s="173"/>
      <c r="IKL47" s="173"/>
      <c r="IKM47" s="173"/>
      <c r="IKN47" s="173"/>
      <c r="IKO47" s="173"/>
      <c r="IKP47" s="173"/>
      <c r="IKQ47" s="173"/>
      <c r="IKR47" s="173"/>
      <c r="IKS47" s="173"/>
      <c r="IKT47" s="173"/>
      <c r="IKU47" s="173"/>
      <c r="IKV47" s="173"/>
      <c r="IKW47" s="173"/>
      <c r="IKX47" s="173"/>
      <c r="IKY47" s="173"/>
      <c r="IKZ47" s="173"/>
      <c r="ILA47" s="173"/>
      <c r="ILB47" s="173"/>
      <c r="ILC47" s="173"/>
      <c r="ILD47" s="173"/>
      <c r="ILE47" s="173"/>
      <c r="ILF47" s="173"/>
      <c r="ILG47" s="173"/>
      <c r="ILH47" s="173"/>
      <c r="ILI47" s="173"/>
      <c r="ILJ47" s="173"/>
      <c r="ILK47" s="173"/>
      <c r="ILL47" s="173"/>
      <c r="ILM47" s="173"/>
      <c r="ILN47" s="173"/>
      <c r="ILO47" s="173"/>
      <c r="ILP47" s="173"/>
      <c r="ILQ47" s="173"/>
      <c r="ILR47" s="173"/>
      <c r="ILS47" s="173"/>
      <c r="ILT47" s="173"/>
      <c r="ILU47" s="173"/>
      <c r="ILV47" s="173"/>
      <c r="ILW47" s="173"/>
      <c r="ILX47" s="173"/>
      <c r="ILY47" s="173"/>
      <c r="ILZ47" s="173"/>
      <c r="IMA47" s="173"/>
      <c r="IMB47" s="173"/>
      <c r="IMC47" s="173"/>
      <c r="IMD47" s="173"/>
      <c r="IME47" s="173"/>
      <c r="IMF47" s="173"/>
      <c r="IMG47" s="173"/>
      <c r="IMH47" s="173"/>
      <c r="IMI47" s="173"/>
      <c r="IMJ47" s="173"/>
      <c r="IMK47" s="173"/>
      <c r="IML47" s="173"/>
      <c r="IMM47" s="173"/>
      <c r="IMN47" s="173"/>
      <c r="IMO47" s="173"/>
      <c r="IMP47" s="173"/>
      <c r="IMQ47" s="173"/>
      <c r="IMR47" s="173"/>
      <c r="IMS47" s="173"/>
      <c r="IMT47" s="173"/>
      <c r="IMU47" s="173"/>
      <c r="IMV47" s="173"/>
      <c r="IMW47" s="173"/>
      <c r="IMX47" s="173"/>
      <c r="IMY47" s="173"/>
      <c r="IMZ47" s="173"/>
      <c r="INA47" s="173"/>
      <c r="INB47" s="173"/>
      <c r="INC47" s="173"/>
      <c r="IND47" s="173"/>
      <c r="INE47" s="173"/>
      <c r="INF47" s="173"/>
      <c r="ING47" s="173"/>
      <c r="INH47" s="173"/>
      <c r="INI47" s="173"/>
      <c r="INJ47" s="173"/>
      <c r="INK47" s="173"/>
      <c r="INL47" s="173"/>
      <c r="INM47" s="173"/>
      <c r="INN47" s="173"/>
      <c r="INO47" s="173"/>
      <c r="INP47" s="173"/>
      <c r="INQ47" s="173"/>
      <c r="INR47" s="173"/>
      <c r="INS47" s="173"/>
      <c r="INT47" s="173"/>
      <c r="INU47" s="173"/>
      <c r="INV47" s="173"/>
      <c r="INW47" s="173"/>
      <c r="INX47" s="173"/>
      <c r="INY47" s="173"/>
      <c r="INZ47" s="173"/>
      <c r="IOA47" s="173"/>
      <c r="IOB47" s="173"/>
      <c r="IOC47" s="173"/>
      <c r="IOD47" s="173"/>
      <c r="IOE47" s="173"/>
      <c r="IOF47" s="173"/>
      <c r="IOG47" s="173"/>
      <c r="IOH47" s="173"/>
      <c r="IOI47" s="173"/>
      <c r="IOJ47" s="173"/>
      <c r="IOK47" s="173"/>
      <c r="IOL47" s="173"/>
      <c r="IOM47" s="173"/>
      <c r="ION47" s="173"/>
      <c r="IOO47" s="173"/>
      <c r="IOP47" s="173"/>
      <c r="IOQ47" s="173"/>
      <c r="IOR47" s="173"/>
      <c r="IOS47" s="173"/>
      <c r="IOT47" s="173"/>
      <c r="IOU47" s="173"/>
      <c r="IOV47" s="173"/>
      <c r="IOW47" s="173"/>
      <c r="IOX47" s="173"/>
      <c r="IOY47" s="173"/>
      <c r="IOZ47" s="173"/>
      <c r="IPA47" s="173"/>
      <c r="IPB47" s="173"/>
      <c r="IPC47" s="173"/>
      <c r="IPD47" s="173"/>
      <c r="IPE47" s="173"/>
      <c r="IPF47" s="173"/>
      <c r="IPG47" s="173"/>
      <c r="IPH47" s="173"/>
      <c r="IPI47" s="173"/>
      <c r="IPJ47" s="173"/>
      <c r="IPK47" s="173"/>
      <c r="IPL47" s="173"/>
      <c r="IPM47" s="173"/>
      <c r="IPN47" s="173"/>
      <c r="IPO47" s="173"/>
      <c r="IPP47" s="173"/>
      <c r="IPQ47" s="173"/>
      <c r="IPR47" s="173"/>
      <c r="IPS47" s="173"/>
      <c r="IPT47" s="173"/>
      <c r="IPU47" s="173"/>
      <c r="IPV47" s="173"/>
      <c r="IPW47" s="173"/>
      <c r="IPX47" s="173"/>
      <c r="IPY47" s="173"/>
      <c r="IPZ47" s="173"/>
      <c r="IQA47" s="173"/>
      <c r="IQB47" s="173"/>
      <c r="IQC47" s="173"/>
      <c r="IQD47" s="173"/>
      <c r="IQE47" s="173"/>
      <c r="IQF47" s="173"/>
      <c r="IQG47" s="173"/>
      <c r="IQH47" s="173"/>
      <c r="IQI47" s="173"/>
      <c r="IQJ47" s="173"/>
      <c r="IQK47" s="173"/>
      <c r="IQL47" s="173"/>
      <c r="IQM47" s="173"/>
      <c r="IQN47" s="173"/>
      <c r="IQO47" s="173"/>
      <c r="IQP47" s="173"/>
      <c r="IQQ47" s="173"/>
      <c r="IQR47" s="173"/>
      <c r="IQS47" s="173"/>
      <c r="IQT47" s="173"/>
      <c r="IQU47" s="173"/>
      <c r="IQV47" s="173"/>
      <c r="IQW47" s="173"/>
      <c r="IQX47" s="173"/>
      <c r="IQY47" s="173"/>
      <c r="IQZ47" s="173"/>
      <c r="IRA47" s="173"/>
      <c r="IRB47" s="173"/>
      <c r="IRC47" s="173"/>
      <c r="IRD47" s="173"/>
      <c r="IRE47" s="173"/>
      <c r="IRF47" s="173"/>
      <c r="IRG47" s="173"/>
      <c r="IRH47" s="173"/>
      <c r="IRI47" s="173"/>
      <c r="IRJ47" s="173"/>
      <c r="IRK47" s="173"/>
      <c r="IRL47" s="173"/>
      <c r="IRM47" s="173"/>
      <c r="IRN47" s="173"/>
      <c r="IRO47" s="173"/>
      <c r="IRP47" s="173"/>
      <c r="IRQ47" s="173"/>
      <c r="IRR47" s="173"/>
      <c r="IRS47" s="173"/>
      <c r="IRT47" s="173"/>
      <c r="IRU47" s="173"/>
      <c r="IRV47" s="173"/>
      <c r="IRW47" s="173"/>
      <c r="IRX47" s="173"/>
      <c r="IRY47" s="173"/>
      <c r="IRZ47" s="173"/>
      <c r="ISA47" s="173"/>
      <c r="ISB47" s="173"/>
      <c r="ISC47" s="173"/>
      <c r="ISD47" s="173"/>
      <c r="ISE47" s="173"/>
      <c r="ISF47" s="173"/>
      <c r="ISG47" s="173"/>
      <c r="ISH47" s="173"/>
      <c r="ISI47" s="173"/>
      <c r="ISJ47" s="173"/>
      <c r="ISK47" s="173"/>
      <c r="ISL47" s="173"/>
      <c r="ISM47" s="173"/>
      <c r="ISN47" s="173"/>
      <c r="ISO47" s="173"/>
      <c r="ISP47" s="173"/>
      <c r="ISQ47" s="173"/>
      <c r="ISR47" s="173"/>
      <c r="ISS47" s="173"/>
      <c r="IST47" s="173"/>
      <c r="ISU47" s="173"/>
      <c r="ISV47" s="173"/>
      <c r="ISW47" s="173"/>
      <c r="ISX47" s="173"/>
      <c r="ISY47" s="173"/>
      <c r="ISZ47" s="173"/>
      <c r="ITA47" s="173"/>
      <c r="ITB47" s="173"/>
      <c r="ITC47" s="173"/>
      <c r="ITD47" s="173"/>
      <c r="ITE47" s="173"/>
      <c r="ITF47" s="173"/>
      <c r="ITG47" s="173"/>
      <c r="ITH47" s="173"/>
      <c r="ITI47" s="173"/>
      <c r="ITJ47" s="173"/>
      <c r="ITK47" s="173"/>
      <c r="ITL47" s="173"/>
      <c r="ITM47" s="173"/>
      <c r="ITN47" s="173"/>
      <c r="ITO47" s="173"/>
      <c r="ITP47" s="173"/>
      <c r="ITQ47" s="173"/>
      <c r="ITR47" s="173"/>
      <c r="ITS47" s="173"/>
      <c r="ITT47" s="173"/>
      <c r="ITU47" s="173"/>
      <c r="ITV47" s="173"/>
      <c r="ITW47" s="173"/>
      <c r="ITX47" s="173"/>
      <c r="ITY47" s="173"/>
      <c r="ITZ47" s="173"/>
      <c r="IUA47" s="173"/>
      <c r="IUB47" s="173"/>
      <c r="IUC47" s="173"/>
      <c r="IUD47" s="173"/>
      <c r="IUE47" s="173"/>
      <c r="IUF47" s="173"/>
      <c r="IUG47" s="173"/>
      <c r="IUH47" s="173"/>
      <c r="IUI47" s="173"/>
      <c r="IUJ47" s="173"/>
      <c r="IUK47" s="173"/>
      <c r="IUL47" s="173"/>
      <c r="IUM47" s="173"/>
      <c r="IUN47" s="173"/>
      <c r="IUO47" s="173"/>
      <c r="IUP47" s="173"/>
      <c r="IUQ47" s="173"/>
      <c r="IUR47" s="173"/>
      <c r="IUS47" s="173"/>
      <c r="IUT47" s="173"/>
      <c r="IUU47" s="173"/>
      <c r="IUV47" s="173"/>
      <c r="IUW47" s="173"/>
      <c r="IUX47" s="173"/>
      <c r="IUY47" s="173"/>
      <c r="IUZ47" s="173"/>
      <c r="IVA47" s="173"/>
      <c r="IVB47" s="173"/>
      <c r="IVC47" s="173"/>
      <c r="IVD47" s="173"/>
      <c r="IVE47" s="173"/>
      <c r="IVF47" s="173"/>
      <c r="IVG47" s="173"/>
      <c r="IVH47" s="173"/>
      <c r="IVI47" s="173"/>
      <c r="IVJ47" s="173"/>
      <c r="IVK47" s="173"/>
      <c r="IVL47" s="173"/>
      <c r="IVM47" s="173"/>
      <c r="IVN47" s="173"/>
      <c r="IVO47" s="173"/>
      <c r="IVP47" s="173"/>
      <c r="IVQ47" s="173"/>
      <c r="IVR47" s="173"/>
      <c r="IVS47" s="173"/>
      <c r="IVT47" s="173"/>
      <c r="IVU47" s="173"/>
      <c r="IVV47" s="173"/>
      <c r="IVW47" s="173"/>
      <c r="IVX47" s="173"/>
      <c r="IVY47" s="173"/>
      <c r="IVZ47" s="173"/>
      <c r="IWA47" s="173"/>
      <c r="IWB47" s="173"/>
      <c r="IWC47" s="173"/>
      <c r="IWD47" s="173"/>
      <c r="IWE47" s="173"/>
      <c r="IWF47" s="173"/>
      <c r="IWG47" s="173"/>
      <c r="IWH47" s="173"/>
      <c r="IWI47" s="173"/>
      <c r="IWJ47" s="173"/>
      <c r="IWK47" s="173"/>
      <c r="IWL47" s="173"/>
      <c r="IWM47" s="173"/>
      <c r="IWN47" s="173"/>
      <c r="IWO47" s="173"/>
      <c r="IWP47" s="173"/>
      <c r="IWQ47" s="173"/>
      <c r="IWR47" s="173"/>
      <c r="IWS47" s="173"/>
      <c r="IWT47" s="173"/>
      <c r="IWU47" s="173"/>
      <c r="IWV47" s="173"/>
      <c r="IWW47" s="173"/>
      <c r="IWX47" s="173"/>
      <c r="IWY47" s="173"/>
      <c r="IWZ47" s="173"/>
      <c r="IXA47" s="173"/>
      <c r="IXB47" s="173"/>
      <c r="IXC47" s="173"/>
      <c r="IXD47" s="173"/>
      <c r="IXE47" s="173"/>
      <c r="IXF47" s="173"/>
      <c r="IXG47" s="173"/>
      <c r="IXH47" s="173"/>
      <c r="IXI47" s="173"/>
      <c r="IXJ47" s="173"/>
      <c r="IXK47" s="173"/>
      <c r="IXL47" s="173"/>
      <c r="IXM47" s="173"/>
      <c r="IXN47" s="173"/>
      <c r="IXO47" s="173"/>
      <c r="IXP47" s="173"/>
      <c r="IXQ47" s="173"/>
      <c r="IXR47" s="173"/>
      <c r="IXS47" s="173"/>
      <c r="IXT47" s="173"/>
      <c r="IXU47" s="173"/>
      <c r="IXV47" s="173"/>
      <c r="IXW47" s="173"/>
      <c r="IXX47" s="173"/>
      <c r="IXY47" s="173"/>
      <c r="IXZ47" s="173"/>
      <c r="IYA47" s="173"/>
      <c r="IYB47" s="173"/>
      <c r="IYC47" s="173"/>
      <c r="IYD47" s="173"/>
      <c r="IYE47" s="173"/>
      <c r="IYF47" s="173"/>
      <c r="IYG47" s="173"/>
      <c r="IYH47" s="173"/>
      <c r="IYI47" s="173"/>
      <c r="IYJ47" s="173"/>
      <c r="IYK47" s="173"/>
      <c r="IYL47" s="173"/>
      <c r="IYM47" s="173"/>
      <c r="IYN47" s="173"/>
      <c r="IYO47" s="173"/>
      <c r="IYP47" s="173"/>
      <c r="IYQ47" s="173"/>
      <c r="IYR47" s="173"/>
      <c r="IYS47" s="173"/>
      <c r="IYT47" s="173"/>
      <c r="IYU47" s="173"/>
      <c r="IYV47" s="173"/>
      <c r="IYW47" s="173"/>
      <c r="IYX47" s="173"/>
      <c r="IYY47" s="173"/>
      <c r="IYZ47" s="173"/>
      <c r="IZA47" s="173"/>
      <c r="IZB47" s="173"/>
      <c r="IZC47" s="173"/>
      <c r="IZD47" s="173"/>
      <c r="IZE47" s="173"/>
      <c r="IZF47" s="173"/>
      <c r="IZG47" s="173"/>
      <c r="IZH47" s="173"/>
      <c r="IZI47" s="173"/>
      <c r="IZJ47" s="173"/>
      <c r="IZK47" s="173"/>
      <c r="IZL47" s="173"/>
      <c r="IZM47" s="173"/>
      <c r="IZN47" s="173"/>
      <c r="IZO47" s="173"/>
      <c r="IZP47" s="173"/>
      <c r="IZQ47" s="173"/>
      <c r="IZR47" s="173"/>
      <c r="IZS47" s="173"/>
      <c r="IZT47" s="173"/>
      <c r="IZU47" s="173"/>
      <c r="IZV47" s="173"/>
      <c r="IZW47" s="173"/>
      <c r="IZX47" s="173"/>
      <c r="IZY47" s="173"/>
      <c r="IZZ47" s="173"/>
      <c r="JAA47" s="173"/>
      <c r="JAB47" s="173"/>
      <c r="JAC47" s="173"/>
      <c r="JAD47" s="173"/>
      <c r="JAE47" s="173"/>
      <c r="JAF47" s="173"/>
      <c r="JAG47" s="173"/>
      <c r="JAH47" s="173"/>
      <c r="JAI47" s="173"/>
      <c r="JAJ47" s="173"/>
      <c r="JAK47" s="173"/>
      <c r="JAL47" s="173"/>
      <c r="JAM47" s="173"/>
      <c r="JAN47" s="173"/>
      <c r="JAO47" s="173"/>
      <c r="JAP47" s="173"/>
      <c r="JAQ47" s="173"/>
      <c r="JAR47" s="173"/>
      <c r="JAS47" s="173"/>
      <c r="JAT47" s="173"/>
      <c r="JAU47" s="173"/>
      <c r="JAV47" s="173"/>
      <c r="JAW47" s="173"/>
      <c r="JAX47" s="173"/>
      <c r="JAY47" s="173"/>
      <c r="JAZ47" s="173"/>
      <c r="JBA47" s="173"/>
      <c r="JBB47" s="173"/>
      <c r="JBC47" s="173"/>
      <c r="JBD47" s="173"/>
      <c r="JBE47" s="173"/>
      <c r="JBF47" s="173"/>
      <c r="JBG47" s="173"/>
      <c r="JBH47" s="173"/>
      <c r="JBI47" s="173"/>
      <c r="JBJ47" s="173"/>
      <c r="JBK47" s="173"/>
      <c r="JBL47" s="173"/>
      <c r="JBM47" s="173"/>
      <c r="JBN47" s="173"/>
      <c r="JBO47" s="173"/>
      <c r="JBP47" s="173"/>
      <c r="JBQ47" s="173"/>
      <c r="JBR47" s="173"/>
      <c r="JBS47" s="173"/>
      <c r="JBT47" s="173"/>
      <c r="JBU47" s="173"/>
      <c r="JBV47" s="173"/>
      <c r="JBW47" s="173"/>
      <c r="JBX47" s="173"/>
      <c r="JBY47" s="173"/>
      <c r="JBZ47" s="173"/>
      <c r="JCA47" s="173"/>
      <c r="JCB47" s="173"/>
      <c r="JCC47" s="173"/>
      <c r="JCD47" s="173"/>
      <c r="JCE47" s="173"/>
      <c r="JCF47" s="173"/>
      <c r="JCG47" s="173"/>
      <c r="JCH47" s="173"/>
      <c r="JCI47" s="173"/>
      <c r="JCJ47" s="173"/>
      <c r="JCK47" s="173"/>
      <c r="JCL47" s="173"/>
      <c r="JCM47" s="173"/>
      <c r="JCN47" s="173"/>
      <c r="JCO47" s="173"/>
      <c r="JCP47" s="173"/>
      <c r="JCQ47" s="173"/>
      <c r="JCR47" s="173"/>
      <c r="JCS47" s="173"/>
      <c r="JCT47" s="173"/>
      <c r="JCU47" s="173"/>
      <c r="JCV47" s="173"/>
      <c r="JCW47" s="173"/>
      <c r="JCX47" s="173"/>
      <c r="JCY47" s="173"/>
      <c r="JCZ47" s="173"/>
      <c r="JDA47" s="173"/>
      <c r="JDB47" s="173"/>
      <c r="JDC47" s="173"/>
      <c r="JDD47" s="173"/>
      <c r="JDE47" s="173"/>
      <c r="JDF47" s="173"/>
      <c r="JDG47" s="173"/>
      <c r="JDH47" s="173"/>
      <c r="JDI47" s="173"/>
      <c r="JDJ47" s="173"/>
      <c r="JDK47" s="173"/>
      <c r="JDL47" s="173"/>
      <c r="JDM47" s="173"/>
      <c r="JDN47" s="173"/>
      <c r="JDO47" s="173"/>
      <c r="JDP47" s="173"/>
      <c r="JDQ47" s="173"/>
      <c r="JDR47" s="173"/>
      <c r="JDS47" s="173"/>
      <c r="JDT47" s="173"/>
      <c r="JDU47" s="173"/>
      <c r="JDV47" s="173"/>
      <c r="JDW47" s="173"/>
      <c r="JDX47" s="173"/>
      <c r="JDY47" s="173"/>
      <c r="JDZ47" s="173"/>
      <c r="JEA47" s="173"/>
      <c r="JEB47" s="173"/>
      <c r="JEC47" s="173"/>
      <c r="JED47" s="173"/>
      <c r="JEE47" s="173"/>
      <c r="JEF47" s="173"/>
      <c r="JEG47" s="173"/>
      <c r="JEH47" s="173"/>
      <c r="JEI47" s="173"/>
      <c r="JEJ47" s="173"/>
      <c r="JEK47" s="173"/>
      <c r="JEL47" s="173"/>
      <c r="JEM47" s="173"/>
      <c r="JEN47" s="173"/>
      <c r="JEO47" s="173"/>
      <c r="JEP47" s="173"/>
      <c r="JEQ47" s="173"/>
      <c r="JER47" s="173"/>
      <c r="JES47" s="173"/>
      <c r="JET47" s="173"/>
      <c r="JEU47" s="173"/>
      <c r="JEV47" s="173"/>
      <c r="JEW47" s="173"/>
      <c r="JEX47" s="173"/>
      <c r="JEY47" s="173"/>
      <c r="JEZ47" s="173"/>
      <c r="JFA47" s="173"/>
      <c r="JFB47" s="173"/>
      <c r="JFC47" s="173"/>
      <c r="JFD47" s="173"/>
      <c r="JFE47" s="173"/>
      <c r="JFF47" s="173"/>
      <c r="JFG47" s="173"/>
      <c r="JFH47" s="173"/>
      <c r="JFI47" s="173"/>
      <c r="JFJ47" s="173"/>
      <c r="JFK47" s="173"/>
      <c r="JFL47" s="173"/>
      <c r="JFM47" s="173"/>
      <c r="JFN47" s="173"/>
      <c r="JFO47" s="173"/>
      <c r="JFP47" s="173"/>
      <c r="JFQ47" s="173"/>
      <c r="JFR47" s="173"/>
      <c r="JFS47" s="173"/>
      <c r="JFT47" s="173"/>
      <c r="JFU47" s="173"/>
      <c r="JFV47" s="173"/>
      <c r="JFW47" s="173"/>
      <c r="JFX47" s="173"/>
      <c r="JFY47" s="173"/>
      <c r="JFZ47" s="173"/>
      <c r="JGA47" s="173"/>
      <c r="JGB47" s="173"/>
      <c r="JGC47" s="173"/>
      <c r="JGD47" s="173"/>
      <c r="JGE47" s="173"/>
      <c r="JGF47" s="173"/>
      <c r="JGG47" s="173"/>
      <c r="JGH47" s="173"/>
      <c r="JGI47" s="173"/>
      <c r="JGJ47" s="173"/>
      <c r="JGK47" s="173"/>
      <c r="JGL47" s="173"/>
      <c r="JGM47" s="173"/>
      <c r="JGN47" s="173"/>
      <c r="JGO47" s="173"/>
      <c r="JGP47" s="173"/>
      <c r="JGQ47" s="173"/>
      <c r="JGR47" s="173"/>
      <c r="JGS47" s="173"/>
      <c r="JGT47" s="173"/>
      <c r="JGU47" s="173"/>
      <c r="JGV47" s="173"/>
      <c r="JGW47" s="173"/>
      <c r="JGX47" s="173"/>
      <c r="JGY47" s="173"/>
      <c r="JGZ47" s="173"/>
      <c r="JHA47" s="173"/>
      <c r="JHB47" s="173"/>
      <c r="JHC47" s="173"/>
      <c r="JHD47" s="173"/>
      <c r="JHE47" s="173"/>
      <c r="JHF47" s="173"/>
      <c r="JHG47" s="173"/>
      <c r="JHH47" s="173"/>
      <c r="JHI47" s="173"/>
      <c r="JHJ47" s="173"/>
      <c r="JHK47" s="173"/>
      <c r="JHL47" s="173"/>
      <c r="JHM47" s="173"/>
      <c r="JHN47" s="173"/>
      <c r="JHO47" s="173"/>
      <c r="JHP47" s="173"/>
      <c r="JHQ47" s="173"/>
      <c r="JHR47" s="173"/>
      <c r="JHS47" s="173"/>
      <c r="JHT47" s="173"/>
      <c r="JHU47" s="173"/>
      <c r="JHV47" s="173"/>
      <c r="JHW47" s="173"/>
      <c r="JHX47" s="173"/>
      <c r="JHY47" s="173"/>
      <c r="JHZ47" s="173"/>
      <c r="JIA47" s="173"/>
      <c r="JIB47" s="173"/>
      <c r="JIC47" s="173"/>
      <c r="JID47" s="173"/>
      <c r="JIE47" s="173"/>
      <c r="JIF47" s="173"/>
      <c r="JIG47" s="173"/>
      <c r="JIH47" s="173"/>
      <c r="JII47" s="173"/>
      <c r="JIJ47" s="173"/>
      <c r="JIK47" s="173"/>
      <c r="JIL47" s="173"/>
      <c r="JIM47" s="173"/>
      <c r="JIN47" s="173"/>
      <c r="JIO47" s="173"/>
      <c r="JIP47" s="173"/>
      <c r="JIQ47" s="173"/>
      <c r="JIR47" s="173"/>
      <c r="JIS47" s="173"/>
      <c r="JIT47" s="173"/>
      <c r="JIU47" s="173"/>
      <c r="JIV47" s="173"/>
      <c r="JIW47" s="173"/>
      <c r="JIX47" s="173"/>
      <c r="JIY47" s="173"/>
      <c r="JIZ47" s="173"/>
      <c r="JJA47" s="173"/>
      <c r="JJB47" s="173"/>
      <c r="JJC47" s="173"/>
      <c r="JJD47" s="173"/>
      <c r="JJE47" s="173"/>
      <c r="JJF47" s="173"/>
      <c r="JJG47" s="173"/>
      <c r="JJH47" s="173"/>
      <c r="JJI47" s="173"/>
      <c r="JJJ47" s="173"/>
      <c r="JJK47" s="173"/>
      <c r="JJL47" s="173"/>
      <c r="JJM47" s="173"/>
      <c r="JJN47" s="173"/>
      <c r="JJO47" s="173"/>
      <c r="JJP47" s="173"/>
      <c r="JJQ47" s="173"/>
      <c r="JJR47" s="173"/>
      <c r="JJS47" s="173"/>
      <c r="JJT47" s="173"/>
      <c r="JJU47" s="173"/>
      <c r="JJV47" s="173"/>
      <c r="JJW47" s="173"/>
      <c r="JJX47" s="173"/>
      <c r="JJY47" s="173"/>
      <c r="JJZ47" s="173"/>
      <c r="JKA47" s="173"/>
      <c r="JKB47" s="173"/>
      <c r="JKC47" s="173"/>
      <c r="JKD47" s="173"/>
      <c r="JKE47" s="173"/>
      <c r="JKF47" s="173"/>
      <c r="JKG47" s="173"/>
      <c r="JKH47" s="173"/>
      <c r="JKI47" s="173"/>
      <c r="JKJ47" s="173"/>
      <c r="JKK47" s="173"/>
      <c r="JKL47" s="173"/>
      <c r="JKM47" s="173"/>
      <c r="JKN47" s="173"/>
      <c r="JKO47" s="173"/>
      <c r="JKP47" s="173"/>
      <c r="JKQ47" s="173"/>
      <c r="JKR47" s="173"/>
      <c r="JKS47" s="173"/>
      <c r="JKT47" s="173"/>
      <c r="JKU47" s="173"/>
      <c r="JKV47" s="173"/>
      <c r="JKW47" s="173"/>
      <c r="JKX47" s="173"/>
      <c r="JKY47" s="173"/>
      <c r="JKZ47" s="173"/>
      <c r="JLA47" s="173"/>
      <c r="JLB47" s="173"/>
      <c r="JLC47" s="173"/>
      <c r="JLD47" s="173"/>
      <c r="JLE47" s="173"/>
      <c r="JLF47" s="173"/>
      <c r="JLG47" s="173"/>
      <c r="JLH47" s="173"/>
      <c r="JLI47" s="173"/>
      <c r="JLJ47" s="173"/>
      <c r="JLK47" s="173"/>
      <c r="JLL47" s="173"/>
      <c r="JLM47" s="173"/>
      <c r="JLN47" s="173"/>
      <c r="JLO47" s="173"/>
      <c r="JLP47" s="173"/>
      <c r="JLQ47" s="173"/>
      <c r="JLR47" s="173"/>
      <c r="JLS47" s="173"/>
      <c r="JLT47" s="173"/>
      <c r="JLU47" s="173"/>
      <c r="JLV47" s="173"/>
      <c r="JLW47" s="173"/>
      <c r="JLX47" s="173"/>
      <c r="JLY47" s="173"/>
      <c r="JLZ47" s="173"/>
      <c r="JMA47" s="173"/>
      <c r="JMB47" s="173"/>
      <c r="JMC47" s="173"/>
      <c r="JMD47" s="173"/>
      <c r="JME47" s="173"/>
      <c r="JMF47" s="173"/>
      <c r="JMG47" s="173"/>
      <c r="JMH47" s="173"/>
      <c r="JMI47" s="173"/>
      <c r="JMJ47" s="173"/>
      <c r="JMK47" s="173"/>
      <c r="JML47" s="173"/>
      <c r="JMM47" s="173"/>
      <c r="JMN47" s="173"/>
      <c r="JMO47" s="173"/>
      <c r="JMP47" s="173"/>
      <c r="JMQ47" s="173"/>
      <c r="JMR47" s="173"/>
      <c r="JMS47" s="173"/>
      <c r="JMT47" s="173"/>
      <c r="JMU47" s="173"/>
      <c r="JMV47" s="173"/>
      <c r="JMW47" s="173"/>
      <c r="JMX47" s="173"/>
      <c r="JMY47" s="173"/>
      <c r="JMZ47" s="173"/>
      <c r="JNA47" s="173"/>
      <c r="JNB47" s="173"/>
      <c r="JNC47" s="173"/>
      <c r="JND47" s="173"/>
      <c r="JNE47" s="173"/>
      <c r="JNF47" s="173"/>
      <c r="JNG47" s="173"/>
      <c r="JNH47" s="173"/>
      <c r="JNI47" s="173"/>
      <c r="JNJ47" s="173"/>
      <c r="JNK47" s="173"/>
      <c r="JNL47" s="173"/>
      <c r="JNM47" s="173"/>
      <c r="JNN47" s="173"/>
      <c r="JNO47" s="173"/>
      <c r="JNP47" s="173"/>
      <c r="JNQ47" s="173"/>
      <c r="JNR47" s="173"/>
      <c r="JNS47" s="173"/>
      <c r="JNT47" s="173"/>
      <c r="JNU47" s="173"/>
      <c r="JNV47" s="173"/>
      <c r="JNW47" s="173"/>
      <c r="JNX47" s="173"/>
      <c r="JNY47" s="173"/>
      <c r="JNZ47" s="173"/>
      <c r="JOA47" s="173"/>
      <c r="JOB47" s="173"/>
      <c r="JOC47" s="173"/>
      <c r="JOD47" s="173"/>
      <c r="JOE47" s="173"/>
      <c r="JOF47" s="173"/>
      <c r="JOG47" s="173"/>
      <c r="JOH47" s="173"/>
      <c r="JOI47" s="173"/>
      <c r="JOJ47" s="173"/>
      <c r="JOK47" s="173"/>
      <c r="JOL47" s="173"/>
      <c r="JOM47" s="173"/>
      <c r="JON47" s="173"/>
      <c r="JOO47" s="173"/>
      <c r="JOP47" s="173"/>
      <c r="JOQ47" s="173"/>
      <c r="JOR47" s="173"/>
      <c r="JOS47" s="173"/>
      <c r="JOT47" s="173"/>
      <c r="JOU47" s="173"/>
      <c r="JOV47" s="173"/>
      <c r="JOW47" s="173"/>
      <c r="JOX47" s="173"/>
      <c r="JOY47" s="173"/>
      <c r="JOZ47" s="173"/>
      <c r="JPA47" s="173"/>
      <c r="JPB47" s="173"/>
      <c r="JPC47" s="173"/>
      <c r="JPD47" s="173"/>
      <c r="JPE47" s="173"/>
      <c r="JPF47" s="173"/>
      <c r="JPG47" s="173"/>
      <c r="JPH47" s="173"/>
      <c r="JPI47" s="173"/>
      <c r="JPJ47" s="173"/>
      <c r="JPK47" s="173"/>
      <c r="JPL47" s="173"/>
      <c r="JPM47" s="173"/>
      <c r="JPN47" s="173"/>
      <c r="JPO47" s="173"/>
      <c r="JPP47" s="173"/>
      <c r="JPQ47" s="173"/>
      <c r="JPR47" s="173"/>
      <c r="JPS47" s="173"/>
      <c r="JPT47" s="173"/>
      <c r="JPU47" s="173"/>
      <c r="JPV47" s="173"/>
      <c r="JPW47" s="173"/>
      <c r="JPX47" s="173"/>
      <c r="JPY47" s="173"/>
      <c r="JPZ47" s="173"/>
      <c r="JQA47" s="173"/>
      <c r="JQB47" s="173"/>
      <c r="JQC47" s="173"/>
      <c r="JQD47" s="173"/>
      <c r="JQE47" s="173"/>
      <c r="JQF47" s="173"/>
      <c r="JQG47" s="173"/>
      <c r="JQH47" s="173"/>
      <c r="JQI47" s="173"/>
      <c r="JQJ47" s="173"/>
      <c r="JQK47" s="173"/>
      <c r="JQL47" s="173"/>
      <c r="JQM47" s="173"/>
      <c r="JQN47" s="173"/>
      <c r="JQO47" s="173"/>
      <c r="JQP47" s="173"/>
      <c r="JQQ47" s="173"/>
      <c r="JQR47" s="173"/>
      <c r="JQS47" s="173"/>
      <c r="JQT47" s="173"/>
      <c r="JQU47" s="173"/>
      <c r="JQV47" s="173"/>
      <c r="JQW47" s="173"/>
      <c r="JQX47" s="173"/>
      <c r="JQY47" s="173"/>
      <c r="JQZ47" s="173"/>
      <c r="JRA47" s="173"/>
      <c r="JRB47" s="173"/>
      <c r="JRC47" s="173"/>
      <c r="JRD47" s="173"/>
      <c r="JRE47" s="173"/>
      <c r="JRF47" s="173"/>
      <c r="JRG47" s="173"/>
      <c r="JRH47" s="173"/>
      <c r="JRI47" s="173"/>
      <c r="JRJ47" s="173"/>
      <c r="JRK47" s="173"/>
      <c r="JRL47" s="173"/>
      <c r="JRM47" s="173"/>
      <c r="JRN47" s="173"/>
      <c r="JRO47" s="173"/>
      <c r="JRP47" s="173"/>
      <c r="JRQ47" s="173"/>
      <c r="JRR47" s="173"/>
      <c r="JRS47" s="173"/>
      <c r="JRT47" s="173"/>
      <c r="JRU47" s="173"/>
      <c r="JRV47" s="173"/>
      <c r="JRW47" s="173"/>
      <c r="JRX47" s="173"/>
      <c r="JRY47" s="173"/>
      <c r="JRZ47" s="173"/>
      <c r="JSA47" s="173"/>
      <c r="JSB47" s="173"/>
      <c r="JSC47" s="173"/>
      <c r="JSD47" s="173"/>
      <c r="JSE47" s="173"/>
      <c r="JSF47" s="173"/>
      <c r="JSG47" s="173"/>
      <c r="JSH47" s="173"/>
      <c r="JSI47" s="173"/>
      <c r="JSJ47" s="173"/>
      <c r="JSK47" s="173"/>
      <c r="JSL47" s="173"/>
      <c r="JSM47" s="173"/>
      <c r="JSN47" s="173"/>
      <c r="JSO47" s="173"/>
      <c r="JSP47" s="173"/>
      <c r="JSQ47" s="173"/>
      <c r="JSR47" s="173"/>
      <c r="JSS47" s="173"/>
      <c r="JST47" s="173"/>
      <c r="JSU47" s="173"/>
      <c r="JSV47" s="173"/>
      <c r="JSW47" s="173"/>
      <c r="JSX47" s="173"/>
      <c r="JSY47" s="173"/>
      <c r="JSZ47" s="173"/>
      <c r="JTA47" s="173"/>
      <c r="JTB47" s="173"/>
      <c r="JTC47" s="173"/>
      <c r="JTD47" s="173"/>
      <c r="JTE47" s="173"/>
      <c r="JTF47" s="173"/>
      <c r="JTG47" s="173"/>
      <c r="JTH47" s="173"/>
      <c r="JTI47" s="173"/>
      <c r="JTJ47" s="173"/>
      <c r="JTK47" s="173"/>
      <c r="JTL47" s="173"/>
      <c r="JTM47" s="173"/>
      <c r="JTN47" s="173"/>
      <c r="JTO47" s="173"/>
      <c r="JTP47" s="173"/>
      <c r="JTQ47" s="173"/>
      <c r="JTR47" s="173"/>
      <c r="JTS47" s="173"/>
      <c r="JTT47" s="173"/>
      <c r="JTU47" s="173"/>
      <c r="JTV47" s="173"/>
      <c r="JTW47" s="173"/>
      <c r="JTX47" s="173"/>
      <c r="JTY47" s="173"/>
      <c r="JTZ47" s="173"/>
      <c r="JUA47" s="173"/>
      <c r="JUB47" s="173"/>
      <c r="JUC47" s="173"/>
      <c r="JUD47" s="173"/>
      <c r="JUE47" s="173"/>
      <c r="JUF47" s="173"/>
      <c r="JUG47" s="173"/>
      <c r="JUH47" s="173"/>
      <c r="JUI47" s="173"/>
      <c r="JUJ47" s="173"/>
      <c r="JUK47" s="173"/>
      <c r="JUL47" s="173"/>
      <c r="JUM47" s="173"/>
      <c r="JUN47" s="173"/>
      <c r="JUO47" s="173"/>
      <c r="JUP47" s="173"/>
      <c r="JUQ47" s="173"/>
      <c r="JUR47" s="173"/>
      <c r="JUS47" s="173"/>
      <c r="JUT47" s="173"/>
      <c r="JUU47" s="173"/>
      <c r="JUV47" s="173"/>
      <c r="JUW47" s="173"/>
      <c r="JUX47" s="173"/>
      <c r="JUY47" s="173"/>
      <c r="JUZ47" s="173"/>
      <c r="JVA47" s="173"/>
      <c r="JVB47" s="173"/>
      <c r="JVC47" s="173"/>
      <c r="JVD47" s="173"/>
      <c r="JVE47" s="173"/>
      <c r="JVF47" s="173"/>
      <c r="JVG47" s="173"/>
      <c r="JVH47" s="173"/>
      <c r="JVI47" s="173"/>
      <c r="JVJ47" s="173"/>
      <c r="JVK47" s="173"/>
      <c r="JVL47" s="173"/>
      <c r="JVM47" s="173"/>
      <c r="JVN47" s="173"/>
      <c r="JVO47" s="173"/>
      <c r="JVP47" s="173"/>
      <c r="JVQ47" s="173"/>
      <c r="JVR47" s="173"/>
      <c r="JVS47" s="173"/>
      <c r="JVT47" s="173"/>
      <c r="JVU47" s="173"/>
      <c r="JVV47" s="173"/>
      <c r="JVW47" s="173"/>
      <c r="JVX47" s="173"/>
      <c r="JVY47" s="173"/>
      <c r="JVZ47" s="173"/>
      <c r="JWA47" s="173"/>
      <c r="JWB47" s="173"/>
      <c r="JWC47" s="173"/>
      <c r="JWD47" s="173"/>
      <c r="JWE47" s="173"/>
      <c r="JWF47" s="173"/>
      <c r="JWG47" s="173"/>
      <c r="JWH47" s="173"/>
      <c r="JWI47" s="173"/>
      <c r="JWJ47" s="173"/>
      <c r="JWK47" s="173"/>
      <c r="JWL47" s="173"/>
      <c r="JWM47" s="173"/>
      <c r="JWN47" s="173"/>
      <c r="JWO47" s="173"/>
      <c r="JWP47" s="173"/>
      <c r="JWQ47" s="173"/>
      <c r="JWR47" s="173"/>
      <c r="JWS47" s="173"/>
      <c r="JWT47" s="173"/>
      <c r="JWU47" s="173"/>
      <c r="JWV47" s="173"/>
      <c r="JWW47" s="173"/>
      <c r="JWX47" s="173"/>
      <c r="JWY47" s="173"/>
      <c r="JWZ47" s="173"/>
      <c r="JXA47" s="173"/>
      <c r="JXB47" s="173"/>
      <c r="JXC47" s="173"/>
      <c r="JXD47" s="173"/>
      <c r="JXE47" s="173"/>
      <c r="JXF47" s="173"/>
      <c r="JXG47" s="173"/>
      <c r="JXH47" s="173"/>
      <c r="JXI47" s="173"/>
      <c r="JXJ47" s="173"/>
      <c r="JXK47" s="173"/>
      <c r="JXL47" s="173"/>
      <c r="JXM47" s="173"/>
      <c r="JXN47" s="173"/>
      <c r="JXO47" s="173"/>
      <c r="JXP47" s="173"/>
      <c r="JXQ47" s="173"/>
      <c r="JXR47" s="173"/>
      <c r="JXS47" s="173"/>
      <c r="JXT47" s="173"/>
      <c r="JXU47" s="173"/>
      <c r="JXV47" s="173"/>
      <c r="JXW47" s="173"/>
      <c r="JXX47" s="173"/>
      <c r="JXY47" s="173"/>
      <c r="JXZ47" s="173"/>
      <c r="JYA47" s="173"/>
      <c r="JYB47" s="173"/>
      <c r="JYC47" s="173"/>
      <c r="JYD47" s="173"/>
      <c r="JYE47" s="173"/>
      <c r="JYF47" s="173"/>
      <c r="JYG47" s="173"/>
      <c r="JYH47" s="173"/>
      <c r="JYI47" s="173"/>
      <c r="JYJ47" s="173"/>
      <c r="JYK47" s="173"/>
      <c r="JYL47" s="173"/>
      <c r="JYM47" s="173"/>
      <c r="JYN47" s="173"/>
      <c r="JYO47" s="173"/>
      <c r="JYP47" s="173"/>
      <c r="JYQ47" s="173"/>
      <c r="JYR47" s="173"/>
      <c r="JYS47" s="173"/>
      <c r="JYT47" s="173"/>
      <c r="JYU47" s="173"/>
      <c r="JYV47" s="173"/>
      <c r="JYW47" s="173"/>
      <c r="JYX47" s="173"/>
      <c r="JYY47" s="173"/>
      <c r="JYZ47" s="173"/>
      <c r="JZA47" s="173"/>
      <c r="JZB47" s="173"/>
      <c r="JZC47" s="173"/>
      <c r="JZD47" s="173"/>
      <c r="JZE47" s="173"/>
      <c r="JZF47" s="173"/>
      <c r="JZG47" s="173"/>
      <c r="JZH47" s="173"/>
      <c r="JZI47" s="173"/>
      <c r="JZJ47" s="173"/>
      <c r="JZK47" s="173"/>
      <c r="JZL47" s="173"/>
      <c r="JZM47" s="173"/>
      <c r="JZN47" s="173"/>
      <c r="JZO47" s="173"/>
      <c r="JZP47" s="173"/>
      <c r="JZQ47" s="173"/>
      <c r="JZR47" s="173"/>
      <c r="JZS47" s="173"/>
      <c r="JZT47" s="173"/>
      <c r="JZU47" s="173"/>
      <c r="JZV47" s="173"/>
      <c r="JZW47" s="173"/>
      <c r="JZX47" s="173"/>
      <c r="JZY47" s="173"/>
      <c r="JZZ47" s="173"/>
      <c r="KAA47" s="173"/>
      <c r="KAB47" s="173"/>
      <c r="KAC47" s="173"/>
      <c r="KAD47" s="173"/>
      <c r="KAE47" s="173"/>
      <c r="KAF47" s="173"/>
      <c r="KAG47" s="173"/>
      <c r="KAH47" s="173"/>
      <c r="KAI47" s="173"/>
      <c r="KAJ47" s="173"/>
      <c r="KAK47" s="173"/>
      <c r="KAL47" s="173"/>
      <c r="KAM47" s="173"/>
      <c r="KAN47" s="173"/>
      <c r="KAO47" s="173"/>
      <c r="KAP47" s="173"/>
      <c r="KAQ47" s="173"/>
      <c r="KAR47" s="173"/>
      <c r="KAS47" s="173"/>
      <c r="KAT47" s="173"/>
      <c r="KAU47" s="173"/>
      <c r="KAV47" s="173"/>
      <c r="KAW47" s="173"/>
      <c r="KAX47" s="173"/>
      <c r="KAY47" s="173"/>
      <c r="KAZ47" s="173"/>
      <c r="KBA47" s="173"/>
      <c r="KBB47" s="173"/>
      <c r="KBC47" s="173"/>
      <c r="KBD47" s="173"/>
      <c r="KBE47" s="173"/>
      <c r="KBF47" s="173"/>
      <c r="KBG47" s="173"/>
      <c r="KBH47" s="173"/>
      <c r="KBI47" s="173"/>
      <c r="KBJ47" s="173"/>
      <c r="KBK47" s="173"/>
      <c r="KBL47" s="173"/>
      <c r="KBM47" s="173"/>
      <c r="KBN47" s="173"/>
      <c r="KBO47" s="173"/>
      <c r="KBP47" s="173"/>
      <c r="KBQ47" s="173"/>
      <c r="KBR47" s="173"/>
      <c r="KBS47" s="173"/>
      <c r="KBT47" s="173"/>
      <c r="KBU47" s="173"/>
      <c r="KBV47" s="173"/>
      <c r="KBW47" s="173"/>
      <c r="KBX47" s="173"/>
      <c r="KBY47" s="173"/>
      <c r="KBZ47" s="173"/>
      <c r="KCA47" s="173"/>
      <c r="KCB47" s="173"/>
      <c r="KCC47" s="173"/>
      <c r="KCD47" s="173"/>
      <c r="KCE47" s="173"/>
      <c r="KCF47" s="173"/>
      <c r="KCG47" s="173"/>
      <c r="KCH47" s="173"/>
      <c r="KCI47" s="173"/>
      <c r="KCJ47" s="173"/>
      <c r="KCK47" s="173"/>
      <c r="KCL47" s="173"/>
      <c r="KCM47" s="173"/>
      <c r="KCN47" s="173"/>
      <c r="KCO47" s="173"/>
      <c r="KCP47" s="173"/>
      <c r="KCQ47" s="173"/>
      <c r="KCR47" s="173"/>
      <c r="KCS47" s="173"/>
      <c r="KCT47" s="173"/>
      <c r="KCU47" s="173"/>
      <c r="KCV47" s="173"/>
      <c r="KCW47" s="173"/>
      <c r="KCX47" s="173"/>
      <c r="KCY47" s="173"/>
      <c r="KCZ47" s="173"/>
      <c r="KDA47" s="173"/>
      <c r="KDB47" s="173"/>
      <c r="KDC47" s="173"/>
      <c r="KDD47" s="173"/>
      <c r="KDE47" s="173"/>
      <c r="KDF47" s="173"/>
      <c r="KDG47" s="173"/>
      <c r="KDH47" s="173"/>
      <c r="KDI47" s="173"/>
      <c r="KDJ47" s="173"/>
      <c r="KDK47" s="173"/>
      <c r="KDL47" s="173"/>
      <c r="KDM47" s="173"/>
      <c r="KDN47" s="173"/>
      <c r="KDO47" s="173"/>
      <c r="KDP47" s="173"/>
      <c r="KDQ47" s="173"/>
      <c r="KDR47" s="173"/>
      <c r="KDS47" s="173"/>
      <c r="KDT47" s="173"/>
      <c r="KDU47" s="173"/>
      <c r="KDV47" s="173"/>
      <c r="KDW47" s="173"/>
      <c r="KDX47" s="173"/>
      <c r="KDY47" s="173"/>
      <c r="KDZ47" s="173"/>
      <c r="KEA47" s="173"/>
      <c r="KEB47" s="173"/>
      <c r="KEC47" s="173"/>
      <c r="KED47" s="173"/>
      <c r="KEE47" s="173"/>
      <c r="KEF47" s="173"/>
      <c r="KEG47" s="173"/>
      <c r="KEH47" s="173"/>
      <c r="KEI47" s="173"/>
      <c r="KEJ47" s="173"/>
      <c r="KEK47" s="173"/>
      <c r="KEL47" s="173"/>
      <c r="KEM47" s="173"/>
      <c r="KEN47" s="173"/>
      <c r="KEO47" s="173"/>
      <c r="KEP47" s="173"/>
      <c r="KEQ47" s="173"/>
      <c r="KER47" s="173"/>
      <c r="KES47" s="173"/>
      <c r="KET47" s="173"/>
      <c r="KEU47" s="173"/>
      <c r="KEV47" s="173"/>
      <c r="KEW47" s="173"/>
      <c r="KEX47" s="173"/>
      <c r="KEY47" s="173"/>
      <c r="KEZ47" s="173"/>
      <c r="KFA47" s="173"/>
      <c r="KFB47" s="173"/>
      <c r="KFC47" s="173"/>
      <c r="KFD47" s="173"/>
      <c r="KFE47" s="173"/>
      <c r="KFF47" s="173"/>
      <c r="KFG47" s="173"/>
      <c r="KFH47" s="173"/>
      <c r="KFI47" s="173"/>
      <c r="KFJ47" s="173"/>
      <c r="KFK47" s="173"/>
      <c r="KFL47" s="173"/>
      <c r="KFM47" s="173"/>
      <c r="KFN47" s="173"/>
      <c r="KFO47" s="173"/>
      <c r="KFP47" s="173"/>
      <c r="KFQ47" s="173"/>
      <c r="KFR47" s="173"/>
      <c r="KFS47" s="173"/>
      <c r="KFT47" s="173"/>
      <c r="KFU47" s="173"/>
      <c r="KFV47" s="173"/>
      <c r="KFW47" s="173"/>
      <c r="KFX47" s="173"/>
      <c r="KFY47" s="173"/>
      <c r="KFZ47" s="173"/>
      <c r="KGA47" s="173"/>
      <c r="KGB47" s="173"/>
      <c r="KGC47" s="173"/>
      <c r="KGD47" s="173"/>
      <c r="KGE47" s="173"/>
      <c r="KGF47" s="173"/>
      <c r="KGG47" s="173"/>
      <c r="KGH47" s="173"/>
      <c r="KGI47" s="173"/>
      <c r="KGJ47" s="173"/>
      <c r="KGK47" s="173"/>
      <c r="KGL47" s="173"/>
      <c r="KGM47" s="173"/>
      <c r="KGN47" s="173"/>
      <c r="KGO47" s="173"/>
      <c r="KGP47" s="173"/>
      <c r="KGQ47" s="173"/>
      <c r="KGR47" s="173"/>
      <c r="KGS47" s="173"/>
      <c r="KGT47" s="173"/>
      <c r="KGU47" s="173"/>
      <c r="KGV47" s="173"/>
      <c r="KGW47" s="173"/>
      <c r="KGX47" s="173"/>
      <c r="KGY47" s="173"/>
      <c r="KGZ47" s="173"/>
      <c r="KHA47" s="173"/>
      <c r="KHB47" s="173"/>
      <c r="KHC47" s="173"/>
      <c r="KHD47" s="173"/>
      <c r="KHE47" s="173"/>
      <c r="KHF47" s="173"/>
      <c r="KHG47" s="173"/>
      <c r="KHH47" s="173"/>
      <c r="KHI47" s="173"/>
      <c r="KHJ47" s="173"/>
      <c r="KHK47" s="173"/>
      <c r="KHL47" s="173"/>
      <c r="KHM47" s="173"/>
      <c r="KHN47" s="173"/>
      <c r="KHO47" s="173"/>
      <c r="KHP47" s="173"/>
      <c r="KHQ47" s="173"/>
      <c r="KHR47" s="173"/>
      <c r="KHS47" s="173"/>
      <c r="KHT47" s="173"/>
      <c r="KHU47" s="173"/>
      <c r="KHV47" s="173"/>
      <c r="KHW47" s="173"/>
      <c r="KHX47" s="173"/>
      <c r="KHY47" s="173"/>
      <c r="KHZ47" s="173"/>
      <c r="KIA47" s="173"/>
      <c r="KIB47" s="173"/>
      <c r="KIC47" s="173"/>
      <c r="KID47" s="173"/>
      <c r="KIE47" s="173"/>
      <c r="KIF47" s="173"/>
      <c r="KIG47" s="173"/>
      <c r="KIH47" s="173"/>
      <c r="KII47" s="173"/>
      <c r="KIJ47" s="173"/>
      <c r="KIK47" s="173"/>
      <c r="KIL47" s="173"/>
      <c r="KIM47" s="173"/>
      <c r="KIN47" s="173"/>
      <c r="KIO47" s="173"/>
      <c r="KIP47" s="173"/>
      <c r="KIQ47" s="173"/>
      <c r="KIR47" s="173"/>
      <c r="KIS47" s="173"/>
      <c r="KIT47" s="173"/>
      <c r="KIU47" s="173"/>
      <c r="KIV47" s="173"/>
      <c r="KIW47" s="173"/>
      <c r="KIX47" s="173"/>
      <c r="KIY47" s="173"/>
      <c r="KIZ47" s="173"/>
      <c r="KJA47" s="173"/>
      <c r="KJB47" s="173"/>
      <c r="KJC47" s="173"/>
      <c r="KJD47" s="173"/>
      <c r="KJE47" s="173"/>
      <c r="KJF47" s="173"/>
      <c r="KJG47" s="173"/>
      <c r="KJH47" s="173"/>
      <c r="KJI47" s="173"/>
      <c r="KJJ47" s="173"/>
      <c r="KJK47" s="173"/>
      <c r="KJL47" s="173"/>
      <c r="KJM47" s="173"/>
      <c r="KJN47" s="173"/>
      <c r="KJO47" s="173"/>
      <c r="KJP47" s="173"/>
      <c r="KJQ47" s="173"/>
      <c r="KJR47" s="173"/>
      <c r="KJS47" s="173"/>
      <c r="KJT47" s="173"/>
      <c r="KJU47" s="173"/>
      <c r="KJV47" s="173"/>
      <c r="KJW47" s="173"/>
      <c r="KJX47" s="173"/>
      <c r="KJY47" s="173"/>
      <c r="KJZ47" s="173"/>
      <c r="KKA47" s="173"/>
      <c r="KKB47" s="173"/>
      <c r="KKC47" s="173"/>
      <c r="KKD47" s="173"/>
      <c r="KKE47" s="173"/>
      <c r="KKF47" s="173"/>
      <c r="KKG47" s="173"/>
      <c r="KKH47" s="173"/>
      <c r="KKI47" s="173"/>
      <c r="KKJ47" s="173"/>
      <c r="KKK47" s="173"/>
      <c r="KKL47" s="173"/>
      <c r="KKM47" s="173"/>
      <c r="KKN47" s="173"/>
      <c r="KKO47" s="173"/>
      <c r="KKP47" s="173"/>
      <c r="KKQ47" s="173"/>
      <c r="KKR47" s="173"/>
      <c r="KKS47" s="173"/>
      <c r="KKT47" s="173"/>
      <c r="KKU47" s="173"/>
      <c r="KKV47" s="173"/>
      <c r="KKW47" s="173"/>
      <c r="KKX47" s="173"/>
      <c r="KKY47" s="173"/>
      <c r="KKZ47" s="173"/>
      <c r="KLA47" s="173"/>
      <c r="KLB47" s="173"/>
      <c r="KLC47" s="173"/>
      <c r="KLD47" s="173"/>
      <c r="KLE47" s="173"/>
      <c r="KLF47" s="173"/>
      <c r="KLG47" s="173"/>
      <c r="KLH47" s="173"/>
      <c r="KLI47" s="173"/>
      <c r="KLJ47" s="173"/>
      <c r="KLK47" s="173"/>
      <c r="KLL47" s="173"/>
      <c r="KLM47" s="173"/>
      <c r="KLN47" s="173"/>
      <c r="KLO47" s="173"/>
      <c r="KLP47" s="173"/>
      <c r="KLQ47" s="173"/>
      <c r="KLR47" s="173"/>
      <c r="KLS47" s="173"/>
      <c r="KLT47" s="173"/>
      <c r="KLU47" s="173"/>
      <c r="KLV47" s="173"/>
      <c r="KLW47" s="173"/>
      <c r="KLX47" s="173"/>
      <c r="KLY47" s="173"/>
      <c r="KLZ47" s="173"/>
      <c r="KMA47" s="173"/>
      <c r="KMB47" s="173"/>
      <c r="KMC47" s="173"/>
      <c r="KMD47" s="173"/>
      <c r="KME47" s="173"/>
      <c r="KMF47" s="173"/>
      <c r="KMG47" s="173"/>
      <c r="KMH47" s="173"/>
      <c r="KMI47" s="173"/>
      <c r="KMJ47" s="173"/>
      <c r="KMK47" s="173"/>
      <c r="KML47" s="173"/>
      <c r="KMM47" s="173"/>
      <c r="KMN47" s="173"/>
      <c r="KMO47" s="173"/>
      <c r="KMP47" s="173"/>
      <c r="KMQ47" s="173"/>
      <c r="KMR47" s="173"/>
      <c r="KMS47" s="173"/>
      <c r="KMT47" s="173"/>
      <c r="KMU47" s="173"/>
      <c r="KMV47" s="173"/>
      <c r="KMW47" s="173"/>
      <c r="KMX47" s="173"/>
      <c r="KMY47" s="173"/>
      <c r="KMZ47" s="173"/>
      <c r="KNA47" s="173"/>
      <c r="KNB47" s="173"/>
      <c r="KNC47" s="173"/>
      <c r="KND47" s="173"/>
      <c r="KNE47" s="173"/>
      <c r="KNF47" s="173"/>
      <c r="KNG47" s="173"/>
      <c r="KNH47" s="173"/>
      <c r="KNI47" s="173"/>
      <c r="KNJ47" s="173"/>
      <c r="KNK47" s="173"/>
      <c r="KNL47" s="173"/>
      <c r="KNM47" s="173"/>
      <c r="KNN47" s="173"/>
      <c r="KNO47" s="173"/>
      <c r="KNP47" s="173"/>
      <c r="KNQ47" s="173"/>
      <c r="KNR47" s="173"/>
      <c r="KNS47" s="173"/>
      <c r="KNT47" s="173"/>
      <c r="KNU47" s="173"/>
      <c r="KNV47" s="173"/>
      <c r="KNW47" s="173"/>
      <c r="KNX47" s="173"/>
      <c r="KNY47" s="173"/>
      <c r="KNZ47" s="173"/>
      <c r="KOA47" s="173"/>
      <c r="KOB47" s="173"/>
      <c r="KOC47" s="173"/>
      <c r="KOD47" s="173"/>
      <c r="KOE47" s="173"/>
      <c r="KOF47" s="173"/>
      <c r="KOG47" s="173"/>
      <c r="KOH47" s="173"/>
      <c r="KOI47" s="173"/>
      <c r="KOJ47" s="173"/>
      <c r="KOK47" s="173"/>
      <c r="KOL47" s="173"/>
      <c r="KOM47" s="173"/>
      <c r="KON47" s="173"/>
      <c r="KOO47" s="173"/>
      <c r="KOP47" s="173"/>
      <c r="KOQ47" s="173"/>
      <c r="KOR47" s="173"/>
      <c r="KOS47" s="173"/>
      <c r="KOT47" s="173"/>
      <c r="KOU47" s="173"/>
      <c r="KOV47" s="173"/>
      <c r="KOW47" s="173"/>
      <c r="KOX47" s="173"/>
      <c r="KOY47" s="173"/>
      <c r="KOZ47" s="173"/>
      <c r="KPA47" s="173"/>
      <c r="KPB47" s="173"/>
      <c r="KPC47" s="173"/>
      <c r="KPD47" s="173"/>
      <c r="KPE47" s="173"/>
      <c r="KPF47" s="173"/>
      <c r="KPG47" s="173"/>
      <c r="KPH47" s="173"/>
      <c r="KPI47" s="173"/>
      <c r="KPJ47" s="173"/>
      <c r="KPK47" s="173"/>
      <c r="KPL47" s="173"/>
      <c r="KPM47" s="173"/>
      <c r="KPN47" s="173"/>
      <c r="KPO47" s="173"/>
      <c r="KPP47" s="173"/>
      <c r="KPQ47" s="173"/>
      <c r="KPR47" s="173"/>
      <c r="KPS47" s="173"/>
      <c r="KPT47" s="173"/>
      <c r="KPU47" s="173"/>
      <c r="KPV47" s="173"/>
      <c r="KPW47" s="173"/>
      <c r="KPX47" s="173"/>
      <c r="KPY47" s="173"/>
      <c r="KPZ47" s="173"/>
      <c r="KQA47" s="173"/>
      <c r="KQB47" s="173"/>
      <c r="KQC47" s="173"/>
      <c r="KQD47" s="173"/>
      <c r="KQE47" s="173"/>
      <c r="KQF47" s="173"/>
      <c r="KQG47" s="173"/>
      <c r="KQH47" s="173"/>
      <c r="KQI47" s="173"/>
      <c r="KQJ47" s="173"/>
      <c r="KQK47" s="173"/>
      <c r="KQL47" s="173"/>
      <c r="KQM47" s="173"/>
      <c r="KQN47" s="173"/>
      <c r="KQO47" s="173"/>
      <c r="KQP47" s="173"/>
      <c r="KQQ47" s="173"/>
      <c r="KQR47" s="173"/>
      <c r="KQS47" s="173"/>
      <c r="KQT47" s="173"/>
      <c r="KQU47" s="173"/>
      <c r="KQV47" s="173"/>
      <c r="KQW47" s="173"/>
      <c r="KQX47" s="173"/>
      <c r="KQY47" s="173"/>
      <c r="KQZ47" s="173"/>
      <c r="KRA47" s="173"/>
      <c r="KRB47" s="173"/>
      <c r="KRC47" s="173"/>
      <c r="KRD47" s="173"/>
      <c r="KRE47" s="173"/>
      <c r="KRF47" s="173"/>
      <c r="KRG47" s="173"/>
      <c r="KRH47" s="173"/>
      <c r="KRI47" s="173"/>
      <c r="KRJ47" s="173"/>
      <c r="KRK47" s="173"/>
      <c r="KRL47" s="173"/>
      <c r="KRM47" s="173"/>
      <c r="KRN47" s="173"/>
      <c r="KRO47" s="173"/>
      <c r="KRP47" s="173"/>
      <c r="KRQ47" s="173"/>
      <c r="KRR47" s="173"/>
      <c r="KRS47" s="173"/>
      <c r="KRT47" s="173"/>
      <c r="KRU47" s="173"/>
      <c r="KRV47" s="173"/>
      <c r="KRW47" s="173"/>
      <c r="KRX47" s="173"/>
      <c r="KRY47" s="173"/>
      <c r="KRZ47" s="173"/>
      <c r="KSA47" s="173"/>
      <c r="KSB47" s="173"/>
      <c r="KSC47" s="173"/>
      <c r="KSD47" s="173"/>
      <c r="KSE47" s="173"/>
      <c r="KSF47" s="173"/>
      <c r="KSG47" s="173"/>
      <c r="KSH47" s="173"/>
      <c r="KSI47" s="173"/>
      <c r="KSJ47" s="173"/>
      <c r="KSK47" s="173"/>
      <c r="KSL47" s="173"/>
      <c r="KSM47" s="173"/>
      <c r="KSN47" s="173"/>
      <c r="KSO47" s="173"/>
      <c r="KSP47" s="173"/>
      <c r="KSQ47" s="173"/>
      <c r="KSR47" s="173"/>
      <c r="KSS47" s="173"/>
      <c r="KST47" s="173"/>
      <c r="KSU47" s="173"/>
      <c r="KSV47" s="173"/>
      <c r="KSW47" s="173"/>
      <c r="KSX47" s="173"/>
      <c r="KSY47" s="173"/>
      <c r="KSZ47" s="173"/>
      <c r="KTA47" s="173"/>
      <c r="KTB47" s="173"/>
      <c r="KTC47" s="173"/>
      <c r="KTD47" s="173"/>
      <c r="KTE47" s="173"/>
      <c r="KTF47" s="173"/>
      <c r="KTG47" s="173"/>
      <c r="KTH47" s="173"/>
      <c r="KTI47" s="173"/>
      <c r="KTJ47" s="173"/>
      <c r="KTK47" s="173"/>
      <c r="KTL47" s="173"/>
      <c r="KTM47" s="173"/>
      <c r="KTN47" s="173"/>
      <c r="KTO47" s="173"/>
      <c r="KTP47" s="173"/>
      <c r="KTQ47" s="173"/>
      <c r="KTR47" s="173"/>
      <c r="KTS47" s="173"/>
      <c r="KTT47" s="173"/>
      <c r="KTU47" s="173"/>
      <c r="KTV47" s="173"/>
      <c r="KTW47" s="173"/>
      <c r="KTX47" s="173"/>
      <c r="KTY47" s="173"/>
      <c r="KTZ47" s="173"/>
      <c r="KUA47" s="173"/>
      <c r="KUB47" s="173"/>
      <c r="KUC47" s="173"/>
      <c r="KUD47" s="173"/>
      <c r="KUE47" s="173"/>
      <c r="KUF47" s="173"/>
      <c r="KUG47" s="173"/>
      <c r="KUH47" s="173"/>
      <c r="KUI47" s="173"/>
      <c r="KUJ47" s="173"/>
      <c r="KUK47" s="173"/>
      <c r="KUL47" s="173"/>
      <c r="KUM47" s="173"/>
      <c r="KUN47" s="173"/>
      <c r="KUO47" s="173"/>
      <c r="KUP47" s="173"/>
      <c r="KUQ47" s="173"/>
      <c r="KUR47" s="173"/>
      <c r="KUS47" s="173"/>
      <c r="KUT47" s="173"/>
      <c r="KUU47" s="173"/>
      <c r="KUV47" s="173"/>
      <c r="KUW47" s="173"/>
      <c r="KUX47" s="173"/>
      <c r="KUY47" s="173"/>
      <c r="KUZ47" s="173"/>
      <c r="KVA47" s="173"/>
      <c r="KVB47" s="173"/>
      <c r="KVC47" s="173"/>
      <c r="KVD47" s="173"/>
      <c r="KVE47" s="173"/>
      <c r="KVF47" s="173"/>
      <c r="KVG47" s="173"/>
      <c r="KVH47" s="173"/>
      <c r="KVI47" s="173"/>
      <c r="KVJ47" s="173"/>
      <c r="KVK47" s="173"/>
      <c r="KVL47" s="173"/>
      <c r="KVM47" s="173"/>
      <c r="KVN47" s="173"/>
      <c r="KVO47" s="173"/>
      <c r="KVP47" s="173"/>
      <c r="KVQ47" s="173"/>
      <c r="KVR47" s="173"/>
      <c r="KVS47" s="173"/>
      <c r="KVT47" s="173"/>
      <c r="KVU47" s="173"/>
      <c r="KVV47" s="173"/>
      <c r="KVW47" s="173"/>
      <c r="KVX47" s="173"/>
      <c r="KVY47" s="173"/>
      <c r="KVZ47" s="173"/>
      <c r="KWA47" s="173"/>
      <c r="KWB47" s="173"/>
      <c r="KWC47" s="173"/>
      <c r="KWD47" s="173"/>
      <c r="KWE47" s="173"/>
      <c r="KWF47" s="173"/>
      <c r="KWG47" s="173"/>
      <c r="KWH47" s="173"/>
      <c r="KWI47" s="173"/>
      <c r="KWJ47" s="173"/>
      <c r="KWK47" s="173"/>
      <c r="KWL47" s="173"/>
      <c r="KWM47" s="173"/>
      <c r="KWN47" s="173"/>
      <c r="KWO47" s="173"/>
      <c r="KWP47" s="173"/>
      <c r="KWQ47" s="173"/>
      <c r="KWR47" s="173"/>
      <c r="KWS47" s="173"/>
      <c r="KWT47" s="173"/>
      <c r="KWU47" s="173"/>
      <c r="KWV47" s="173"/>
      <c r="KWW47" s="173"/>
      <c r="KWX47" s="173"/>
      <c r="KWY47" s="173"/>
      <c r="KWZ47" s="173"/>
      <c r="KXA47" s="173"/>
      <c r="KXB47" s="173"/>
      <c r="KXC47" s="173"/>
      <c r="KXD47" s="173"/>
      <c r="KXE47" s="173"/>
      <c r="KXF47" s="173"/>
      <c r="KXG47" s="173"/>
      <c r="KXH47" s="173"/>
      <c r="KXI47" s="173"/>
      <c r="KXJ47" s="173"/>
      <c r="KXK47" s="173"/>
      <c r="KXL47" s="173"/>
      <c r="KXM47" s="173"/>
      <c r="KXN47" s="173"/>
      <c r="KXO47" s="173"/>
      <c r="KXP47" s="173"/>
      <c r="KXQ47" s="173"/>
      <c r="KXR47" s="173"/>
      <c r="KXS47" s="173"/>
      <c r="KXT47" s="173"/>
      <c r="KXU47" s="173"/>
      <c r="KXV47" s="173"/>
      <c r="KXW47" s="173"/>
      <c r="KXX47" s="173"/>
      <c r="KXY47" s="173"/>
      <c r="KXZ47" s="173"/>
      <c r="KYA47" s="173"/>
      <c r="KYB47" s="173"/>
      <c r="KYC47" s="173"/>
      <c r="KYD47" s="173"/>
      <c r="KYE47" s="173"/>
      <c r="KYF47" s="173"/>
      <c r="KYG47" s="173"/>
      <c r="KYH47" s="173"/>
      <c r="KYI47" s="173"/>
      <c r="KYJ47" s="173"/>
      <c r="KYK47" s="173"/>
      <c r="KYL47" s="173"/>
      <c r="KYM47" s="173"/>
      <c r="KYN47" s="173"/>
      <c r="KYO47" s="173"/>
      <c r="KYP47" s="173"/>
      <c r="KYQ47" s="173"/>
      <c r="KYR47" s="173"/>
      <c r="KYS47" s="173"/>
      <c r="KYT47" s="173"/>
      <c r="KYU47" s="173"/>
      <c r="KYV47" s="173"/>
      <c r="KYW47" s="173"/>
      <c r="KYX47" s="173"/>
      <c r="KYY47" s="173"/>
      <c r="KYZ47" s="173"/>
      <c r="KZA47" s="173"/>
      <c r="KZB47" s="173"/>
      <c r="KZC47" s="173"/>
      <c r="KZD47" s="173"/>
      <c r="KZE47" s="173"/>
      <c r="KZF47" s="173"/>
      <c r="KZG47" s="173"/>
      <c r="KZH47" s="173"/>
      <c r="KZI47" s="173"/>
      <c r="KZJ47" s="173"/>
      <c r="KZK47" s="173"/>
      <c r="KZL47" s="173"/>
      <c r="KZM47" s="173"/>
      <c r="KZN47" s="173"/>
      <c r="KZO47" s="173"/>
      <c r="KZP47" s="173"/>
      <c r="KZQ47" s="173"/>
      <c r="KZR47" s="173"/>
      <c r="KZS47" s="173"/>
      <c r="KZT47" s="173"/>
      <c r="KZU47" s="173"/>
      <c r="KZV47" s="173"/>
      <c r="KZW47" s="173"/>
      <c r="KZX47" s="173"/>
      <c r="KZY47" s="173"/>
      <c r="KZZ47" s="173"/>
      <c r="LAA47" s="173"/>
      <c r="LAB47" s="173"/>
      <c r="LAC47" s="173"/>
      <c r="LAD47" s="173"/>
      <c r="LAE47" s="173"/>
      <c r="LAF47" s="173"/>
      <c r="LAG47" s="173"/>
      <c r="LAH47" s="173"/>
      <c r="LAI47" s="173"/>
      <c r="LAJ47" s="173"/>
      <c r="LAK47" s="173"/>
      <c r="LAL47" s="173"/>
      <c r="LAM47" s="173"/>
      <c r="LAN47" s="173"/>
      <c r="LAO47" s="173"/>
      <c r="LAP47" s="173"/>
      <c r="LAQ47" s="173"/>
      <c r="LAR47" s="173"/>
      <c r="LAS47" s="173"/>
      <c r="LAT47" s="173"/>
      <c r="LAU47" s="173"/>
      <c r="LAV47" s="173"/>
      <c r="LAW47" s="173"/>
      <c r="LAX47" s="173"/>
      <c r="LAY47" s="173"/>
      <c r="LAZ47" s="173"/>
      <c r="LBA47" s="173"/>
      <c r="LBB47" s="173"/>
      <c r="LBC47" s="173"/>
      <c r="LBD47" s="173"/>
      <c r="LBE47" s="173"/>
      <c r="LBF47" s="173"/>
      <c r="LBG47" s="173"/>
      <c r="LBH47" s="173"/>
      <c r="LBI47" s="173"/>
      <c r="LBJ47" s="173"/>
      <c r="LBK47" s="173"/>
      <c r="LBL47" s="173"/>
      <c r="LBM47" s="173"/>
      <c r="LBN47" s="173"/>
      <c r="LBO47" s="173"/>
      <c r="LBP47" s="173"/>
      <c r="LBQ47" s="173"/>
      <c r="LBR47" s="173"/>
      <c r="LBS47" s="173"/>
      <c r="LBT47" s="173"/>
      <c r="LBU47" s="173"/>
      <c r="LBV47" s="173"/>
      <c r="LBW47" s="173"/>
      <c r="LBX47" s="173"/>
      <c r="LBY47" s="173"/>
      <c r="LBZ47" s="173"/>
      <c r="LCA47" s="173"/>
      <c r="LCB47" s="173"/>
      <c r="LCC47" s="173"/>
      <c r="LCD47" s="173"/>
      <c r="LCE47" s="173"/>
      <c r="LCF47" s="173"/>
      <c r="LCG47" s="173"/>
      <c r="LCH47" s="173"/>
      <c r="LCI47" s="173"/>
      <c r="LCJ47" s="173"/>
      <c r="LCK47" s="173"/>
      <c r="LCL47" s="173"/>
      <c r="LCM47" s="173"/>
      <c r="LCN47" s="173"/>
      <c r="LCO47" s="173"/>
      <c r="LCP47" s="173"/>
      <c r="LCQ47" s="173"/>
      <c r="LCR47" s="173"/>
      <c r="LCS47" s="173"/>
      <c r="LCT47" s="173"/>
      <c r="LCU47" s="173"/>
      <c r="LCV47" s="173"/>
      <c r="LCW47" s="173"/>
      <c r="LCX47" s="173"/>
      <c r="LCY47" s="173"/>
      <c r="LCZ47" s="173"/>
      <c r="LDA47" s="173"/>
      <c r="LDB47" s="173"/>
      <c r="LDC47" s="173"/>
      <c r="LDD47" s="173"/>
      <c r="LDE47" s="173"/>
      <c r="LDF47" s="173"/>
      <c r="LDG47" s="173"/>
      <c r="LDH47" s="173"/>
      <c r="LDI47" s="173"/>
      <c r="LDJ47" s="173"/>
      <c r="LDK47" s="173"/>
      <c r="LDL47" s="173"/>
      <c r="LDM47" s="173"/>
      <c r="LDN47" s="173"/>
      <c r="LDO47" s="173"/>
      <c r="LDP47" s="173"/>
      <c r="LDQ47" s="173"/>
      <c r="LDR47" s="173"/>
      <c r="LDS47" s="173"/>
      <c r="LDT47" s="173"/>
      <c r="LDU47" s="173"/>
      <c r="LDV47" s="173"/>
      <c r="LDW47" s="173"/>
      <c r="LDX47" s="173"/>
      <c r="LDY47" s="173"/>
      <c r="LDZ47" s="173"/>
      <c r="LEA47" s="173"/>
      <c r="LEB47" s="173"/>
      <c r="LEC47" s="173"/>
      <c r="LED47" s="173"/>
      <c r="LEE47" s="173"/>
      <c r="LEF47" s="173"/>
      <c r="LEG47" s="173"/>
      <c r="LEH47" s="173"/>
      <c r="LEI47" s="173"/>
      <c r="LEJ47" s="173"/>
      <c r="LEK47" s="173"/>
      <c r="LEL47" s="173"/>
      <c r="LEM47" s="173"/>
      <c r="LEN47" s="173"/>
      <c r="LEO47" s="173"/>
      <c r="LEP47" s="173"/>
      <c r="LEQ47" s="173"/>
      <c r="LER47" s="173"/>
      <c r="LES47" s="173"/>
      <c r="LET47" s="173"/>
      <c r="LEU47" s="173"/>
      <c r="LEV47" s="173"/>
      <c r="LEW47" s="173"/>
      <c r="LEX47" s="173"/>
      <c r="LEY47" s="173"/>
      <c r="LEZ47" s="173"/>
      <c r="LFA47" s="173"/>
      <c r="LFB47" s="173"/>
      <c r="LFC47" s="173"/>
      <c r="LFD47" s="173"/>
      <c r="LFE47" s="173"/>
      <c r="LFF47" s="173"/>
      <c r="LFG47" s="173"/>
      <c r="LFH47" s="173"/>
      <c r="LFI47" s="173"/>
      <c r="LFJ47" s="173"/>
      <c r="LFK47" s="173"/>
      <c r="LFL47" s="173"/>
      <c r="LFM47" s="173"/>
      <c r="LFN47" s="173"/>
      <c r="LFO47" s="173"/>
      <c r="LFP47" s="173"/>
      <c r="LFQ47" s="173"/>
      <c r="LFR47" s="173"/>
      <c r="LFS47" s="173"/>
      <c r="LFT47" s="173"/>
      <c r="LFU47" s="173"/>
      <c r="LFV47" s="173"/>
      <c r="LFW47" s="173"/>
      <c r="LFX47" s="173"/>
      <c r="LFY47" s="173"/>
      <c r="LFZ47" s="173"/>
      <c r="LGA47" s="173"/>
      <c r="LGB47" s="173"/>
      <c r="LGC47" s="173"/>
      <c r="LGD47" s="173"/>
      <c r="LGE47" s="173"/>
      <c r="LGF47" s="173"/>
      <c r="LGG47" s="173"/>
      <c r="LGH47" s="173"/>
      <c r="LGI47" s="173"/>
      <c r="LGJ47" s="173"/>
      <c r="LGK47" s="173"/>
      <c r="LGL47" s="173"/>
      <c r="LGM47" s="173"/>
      <c r="LGN47" s="173"/>
      <c r="LGO47" s="173"/>
      <c r="LGP47" s="173"/>
      <c r="LGQ47" s="173"/>
      <c r="LGR47" s="173"/>
      <c r="LGS47" s="173"/>
      <c r="LGT47" s="173"/>
      <c r="LGU47" s="173"/>
      <c r="LGV47" s="173"/>
      <c r="LGW47" s="173"/>
      <c r="LGX47" s="173"/>
      <c r="LGY47" s="173"/>
      <c r="LGZ47" s="173"/>
      <c r="LHA47" s="173"/>
      <c r="LHB47" s="173"/>
      <c r="LHC47" s="173"/>
      <c r="LHD47" s="173"/>
      <c r="LHE47" s="173"/>
      <c r="LHF47" s="173"/>
      <c r="LHG47" s="173"/>
      <c r="LHH47" s="173"/>
      <c r="LHI47" s="173"/>
      <c r="LHJ47" s="173"/>
      <c r="LHK47" s="173"/>
      <c r="LHL47" s="173"/>
      <c r="LHM47" s="173"/>
      <c r="LHN47" s="173"/>
      <c r="LHO47" s="173"/>
      <c r="LHP47" s="173"/>
      <c r="LHQ47" s="173"/>
      <c r="LHR47" s="173"/>
      <c r="LHS47" s="173"/>
      <c r="LHT47" s="173"/>
      <c r="LHU47" s="173"/>
      <c r="LHV47" s="173"/>
      <c r="LHW47" s="173"/>
      <c r="LHX47" s="173"/>
      <c r="LHY47" s="173"/>
      <c r="LHZ47" s="173"/>
      <c r="LIA47" s="173"/>
      <c r="LIB47" s="173"/>
      <c r="LIC47" s="173"/>
      <c r="LID47" s="173"/>
      <c r="LIE47" s="173"/>
      <c r="LIF47" s="173"/>
      <c r="LIG47" s="173"/>
      <c r="LIH47" s="173"/>
      <c r="LII47" s="173"/>
      <c r="LIJ47" s="173"/>
      <c r="LIK47" s="173"/>
      <c r="LIL47" s="173"/>
      <c r="LIM47" s="173"/>
      <c r="LIN47" s="173"/>
      <c r="LIO47" s="173"/>
      <c r="LIP47" s="173"/>
      <c r="LIQ47" s="173"/>
      <c r="LIR47" s="173"/>
      <c r="LIS47" s="173"/>
      <c r="LIT47" s="173"/>
      <c r="LIU47" s="173"/>
      <c r="LIV47" s="173"/>
      <c r="LIW47" s="173"/>
      <c r="LIX47" s="173"/>
      <c r="LIY47" s="173"/>
      <c r="LIZ47" s="173"/>
      <c r="LJA47" s="173"/>
      <c r="LJB47" s="173"/>
      <c r="LJC47" s="173"/>
      <c r="LJD47" s="173"/>
      <c r="LJE47" s="173"/>
      <c r="LJF47" s="173"/>
      <c r="LJG47" s="173"/>
      <c r="LJH47" s="173"/>
      <c r="LJI47" s="173"/>
      <c r="LJJ47" s="173"/>
      <c r="LJK47" s="173"/>
      <c r="LJL47" s="173"/>
      <c r="LJM47" s="173"/>
      <c r="LJN47" s="173"/>
      <c r="LJO47" s="173"/>
      <c r="LJP47" s="173"/>
      <c r="LJQ47" s="173"/>
      <c r="LJR47" s="173"/>
      <c r="LJS47" s="173"/>
      <c r="LJT47" s="173"/>
      <c r="LJU47" s="173"/>
      <c r="LJV47" s="173"/>
      <c r="LJW47" s="173"/>
      <c r="LJX47" s="173"/>
      <c r="LJY47" s="173"/>
      <c r="LJZ47" s="173"/>
      <c r="LKA47" s="173"/>
      <c r="LKB47" s="173"/>
      <c r="LKC47" s="173"/>
      <c r="LKD47" s="173"/>
      <c r="LKE47" s="173"/>
      <c r="LKF47" s="173"/>
      <c r="LKG47" s="173"/>
      <c r="LKH47" s="173"/>
      <c r="LKI47" s="173"/>
      <c r="LKJ47" s="173"/>
      <c r="LKK47" s="173"/>
      <c r="LKL47" s="173"/>
      <c r="LKM47" s="173"/>
      <c r="LKN47" s="173"/>
      <c r="LKO47" s="173"/>
      <c r="LKP47" s="173"/>
      <c r="LKQ47" s="173"/>
      <c r="LKR47" s="173"/>
      <c r="LKS47" s="173"/>
      <c r="LKT47" s="173"/>
      <c r="LKU47" s="173"/>
      <c r="LKV47" s="173"/>
      <c r="LKW47" s="173"/>
      <c r="LKX47" s="173"/>
      <c r="LKY47" s="173"/>
      <c r="LKZ47" s="173"/>
      <c r="LLA47" s="173"/>
      <c r="LLB47" s="173"/>
      <c r="LLC47" s="173"/>
      <c r="LLD47" s="173"/>
      <c r="LLE47" s="173"/>
      <c r="LLF47" s="173"/>
      <c r="LLG47" s="173"/>
      <c r="LLH47" s="173"/>
      <c r="LLI47" s="173"/>
      <c r="LLJ47" s="173"/>
      <c r="LLK47" s="173"/>
      <c r="LLL47" s="173"/>
      <c r="LLM47" s="173"/>
      <c r="LLN47" s="173"/>
      <c r="LLO47" s="173"/>
      <c r="LLP47" s="173"/>
      <c r="LLQ47" s="173"/>
      <c r="LLR47" s="173"/>
      <c r="LLS47" s="173"/>
      <c r="LLT47" s="173"/>
      <c r="LLU47" s="173"/>
      <c r="LLV47" s="173"/>
      <c r="LLW47" s="173"/>
      <c r="LLX47" s="173"/>
      <c r="LLY47" s="173"/>
      <c r="LLZ47" s="173"/>
      <c r="LMA47" s="173"/>
      <c r="LMB47" s="173"/>
      <c r="LMC47" s="173"/>
      <c r="LMD47" s="173"/>
      <c r="LME47" s="173"/>
      <c r="LMF47" s="173"/>
      <c r="LMG47" s="173"/>
      <c r="LMH47" s="173"/>
      <c r="LMI47" s="173"/>
      <c r="LMJ47" s="173"/>
      <c r="LMK47" s="173"/>
      <c r="LML47" s="173"/>
      <c r="LMM47" s="173"/>
      <c r="LMN47" s="173"/>
      <c r="LMO47" s="173"/>
      <c r="LMP47" s="173"/>
      <c r="LMQ47" s="173"/>
      <c r="LMR47" s="173"/>
      <c r="LMS47" s="173"/>
      <c r="LMT47" s="173"/>
      <c r="LMU47" s="173"/>
      <c r="LMV47" s="173"/>
      <c r="LMW47" s="173"/>
      <c r="LMX47" s="173"/>
      <c r="LMY47" s="173"/>
      <c r="LMZ47" s="173"/>
      <c r="LNA47" s="173"/>
      <c r="LNB47" s="173"/>
      <c r="LNC47" s="173"/>
      <c r="LND47" s="173"/>
      <c r="LNE47" s="173"/>
      <c r="LNF47" s="173"/>
      <c r="LNG47" s="173"/>
      <c r="LNH47" s="173"/>
      <c r="LNI47" s="173"/>
      <c r="LNJ47" s="173"/>
      <c r="LNK47" s="173"/>
      <c r="LNL47" s="173"/>
      <c r="LNM47" s="173"/>
      <c r="LNN47" s="173"/>
      <c r="LNO47" s="173"/>
      <c r="LNP47" s="173"/>
      <c r="LNQ47" s="173"/>
      <c r="LNR47" s="173"/>
      <c r="LNS47" s="173"/>
      <c r="LNT47" s="173"/>
      <c r="LNU47" s="173"/>
      <c r="LNV47" s="173"/>
      <c r="LNW47" s="173"/>
      <c r="LNX47" s="173"/>
      <c r="LNY47" s="173"/>
      <c r="LNZ47" s="173"/>
      <c r="LOA47" s="173"/>
      <c r="LOB47" s="173"/>
      <c r="LOC47" s="173"/>
      <c r="LOD47" s="173"/>
      <c r="LOE47" s="173"/>
      <c r="LOF47" s="173"/>
      <c r="LOG47" s="173"/>
      <c r="LOH47" s="173"/>
      <c r="LOI47" s="173"/>
      <c r="LOJ47" s="173"/>
      <c r="LOK47" s="173"/>
      <c r="LOL47" s="173"/>
      <c r="LOM47" s="173"/>
      <c r="LON47" s="173"/>
      <c r="LOO47" s="173"/>
      <c r="LOP47" s="173"/>
      <c r="LOQ47" s="173"/>
      <c r="LOR47" s="173"/>
      <c r="LOS47" s="173"/>
      <c r="LOT47" s="173"/>
      <c r="LOU47" s="173"/>
      <c r="LOV47" s="173"/>
      <c r="LOW47" s="173"/>
      <c r="LOX47" s="173"/>
      <c r="LOY47" s="173"/>
      <c r="LOZ47" s="173"/>
      <c r="LPA47" s="173"/>
      <c r="LPB47" s="173"/>
      <c r="LPC47" s="173"/>
      <c r="LPD47" s="173"/>
      <c r="LPE47" s="173"/>
      <c r="LPF47" s="173"/>
      <c r="LPG47" s="173"/>
      <c r="LPH47" s="173"/>
      <c r="LPI47" s="173"/>
      <c r="LPJ47" s="173"/>
      <c r="LPK47" s="173"/>
      <c r="LPL47" s="173"/>
      <c r="LPM47" s="173"/>
      <c r="LPN47" s="173"/>
      <c r="LPO47" s="173"/>
      <c r="LPP47" s="173"/>
      <c r="LPQ47" s="173"/>
      <c r="LPR47" s="173"/>
      <c r="LPS47" s="173"/>
      <c r="LPT47" s="173"/>
      <c r="LPU47" s="173"/>
      <c r="LPV47" s="173"/>
      <c r="LPW47" s="173"/>
      <c r="LPX47" s="173"/>
      <c r="LPY47" s="173"/>
      <c r="LPZ47" s="173"/>
      <c r="LQA47" s="173"/>
      <c r="LQB47" s="173"/>
      <c r="LQC47" s="173"/>
      <c r="LQD47" s="173"/>
      <c r="LQE47" s="173"/>
      <c r="LQF47" s="173"/>
      <c r="LQG47" s="173"/>
      <c r="LQH47" s="173"/>
      <c r="LQI47" s="173"/>
      <c r="LQJ47" s="173"/>
      <c r="LQK47" s="173"/>
      <c r="LQL47" s="173"/>
      <c r="LQM47" s="173"/>
      <c r="LQN47" s="173"/>
      <c r="LQO47" s="173"/>
      <c r="LQP47" s="173"/>
      <c r="LQQ47" s="173"/>
      <c r="LQR47" s="173"/>
      <c r="LQS47" s="173"/>
      <c r="LQT47" s="173"/>
      <c r="LQU47" s="173"/>
      <c r="LQV47" s="173"/>
      <c r="LQW47" s="173"/>
      <c r="LQX47" s="173"/>
      <c r="LQY47" s="173"/>
      <c r="LQZ47" s="173"/>
      <c r="LRA47" s="173"/>
      <c r="LRB47" s="173"/>
      <c r="LRC47" s="173"/>
      <c r="LRD47" s="173"/>
      <c r="LRE47" s="173"/>
      <c r="LRF47" s="173"/>
      <c r="LRG47" s="173"/>
      <c r="LRH47" s="173"/>
      <c r="LRI47" s="173"/>
      <c r="LRJ47" s="173"/>
      <c r="LRK47" s="173"/>
      <c r="LRL47" s="173"/>
      <c r="LRM47" s="173"/>
      <c r="LRN47" s="173"/>
      <c r="LRO47" s="173"/>
      <c r="LRP47" s="173"/>
      <c r="LRQ47" s="173"/>
      <c r="LRR47" s="173"/>
      <c r="LRS47" s="173"/>
      <c r="LRT47" s="173"/>
      <c r="LRU47" s="173"/>
      <c r="LRV47" s="173"/>
      <c r="LRW47" s="173"/>
      <c r="LRX47" s="173"/>
      <c r="LRY47" s="173"/>
      <c r="LRZ47" s="173"/>
      <c r="LSA47" s="173"/>
      <c r="LSB47" s="173"/>
      <c r="LSC47" s="173"/>
      <c r="LSD47" s="173"/>
      <c r="LSE47" s="173"/>
      <c r="LSF47" s="173"/>
      <c r="LSG47" s="173"/>
      <c r="LSH47" s="173"/>
      <c r="LSI47" s="173"/>
      <c r="LSJ47" s="173"/>
      <c r="LSK47" s="173"/>
      <c r="LSL47" s="173"/>
      <c r="LSM47" s="173"/>
      <c r="LSN47" s="173"/>
      <c r="LSO47" s="173"/>
      <c r="LSP47" s="173"/>
      <c r="LSQ47" s="173"/>
      <c r="LSR47" s="173"/>
      <c r="LSS47" s="173"/>
      <c r="LST47" s="173"/>
      <c r="LSU47" s="173"/>
      <c r="LSV47" s="173"/>
      <c r="LSW47" s="173"/>
      <c r="LSX47" s="173"/>
      <c r="LSY47" s="173"/>
      <c r="LSZ47" s="173"/>
      <c r="LTA47" s="173"/>
      <c r="LTB47" s="173"/>
      <c r="LTC47" s="173"/>
      <c r="LTD47" s="173"/>
      <c r="LTE47" s="173"/>
      <c r="LTF47" s="173"/>
      <c r="LTG47" s="173"/>
      <c r="LTH47" s="173"/>
      <c r="LTI47" s="173"/>
      <c r="LTJ47" s="173"/>
      <c r="LTK47" s="173"/>
      <c r="LTL47" s="173"/>
      <c r="LTM47" s="173"/>
      <c r="LTN47" s="173"/>
      <c r="LTO47" s="173"/>
      <c r="LTP47" s="173"/>
      <c r="LTQ47" s="173"/>
      <c r="LTR47" s="173"/>
      <c r="LTS47" s="173"/>
      <c r="LTT47" s="173"/>
      <c r="LTU47" s="173"/>
      <c r="LTV47" s="173"/>
      <c r="LTW47" s="173"/>
      <c r="LTX47" s="173"/>
      <c r="LTY47" s="173"/>
      <c r="LTZ47" s="173"/>
      <c r="LUA47" s="173"/>
      <c r="LUB47" s="173"/>
      <c r="LUC47" s="173"/>
      <c r="LUD47" s="173"/>
      <c r="LUE47" s="173"/>
      <c r="LUF47" s="173"/>
      <c r="LUG47" s="173"/>
      <c r="LUH47" s="173"/>
      <c r="LUI47" s="173"/>
      <c r="LUJ47" s="173"/>
      <c r="LUK47" s="173"/>
      <c r="LUL47" s="173"/>
      <c r="LUM47" s="173"/>
      <c r="LUN47" s="173"/>
      <c r="LUO47" s="173"/>
      <c r="LUP47" s="173"/>
      <c r="LUQ47" s="173"/>
      <c r="LUR47" s="173"/>
      <c r="LUS47" s="173"/>
      <c r="LUT47" s="173"/>
      <c r="LUU47" s="173"/>
      <c r="LUV47" s="173"/>
      <c r="LUW47" s="173"/>
      <c r="LUX47" s="173"/>
      <c r="LUY47" s="173"/>
      <c r="LUZ47" s="173"/>
      <c r="LVA47" s="173"/>
      <c r="LVB47" s="173"/>
      <c r="LVC47" s="173"/>
      <c r="LVD47" s="173"/>
      <c r="LVE47" s="173"/>
      <c r="LVF47" s="173"/>
      <c r="LVG47" s="173"/>
      <c r="LVH47" s="173"/>
      <c r="LVI47" s="173"/>
      <c r="LVJ47" s="173"/>
      <c r="LVK47" s="173"/>
      <c r="LVL47" s="173"/>
      <c r="LVM47" s="173"/>
      <c r="LVN47" s="173"/>
      <c r="LVO47" s="173"/>
      <c r="LVP47" s="173"/>
      <c r="LVQ47" s="173"/>
      <c r="LVR47" s="173"/>
      <c r="LVS47" s="173"/>
      <c r="LVT47" s="173"/>
      <c r="LVU47" s="173"/>
      <c r="LVV47" s="173"/>
      <c r="LVW47" s="173"/>
      <c r="LVX47" s="173"/>
      <c r="LVY47" s="173"/>
      <c r="LVZ47" s="173"/>
      <c r="LWA47" s="173"/>
      <c r="LWB47" s="173"/>
      <c r="LWC47" s="173"/>
      <c r="LWD47" s="173"/>
      <c r="LWE47" s="173"/>
      <c r="LWF47" s="173"/>
      <c r="LWG47" s="173"/>
      <c r="LWH47" s="173"/>
      <c r="LWI47" s="173"/>
      <c r="LWJ47" s="173"/>
      <c r="LWK47" s="173"/>
      <c r="LWL47" s="173"/>
      <c r="LWM47" s="173"/>
      <c r="LWN47" s="173"/>
      <c r="LWO47" s="173"/>
      <c r="LWP47" s="173"/>
      <c r="LWQ47" s="173"/>
      <c r="LWR47" s="173"/>
      <c r="LWS47" s="173"/>
      <c r="LWT47" s="173"/>
      <c r="LWU47" s="173"/>
      <c r="LWV47" s="173"/>
      <c r="LWW47" s="173"/>
      <c r="LWX47" s="173"/>
      <c r="LWY47" s="173"/>
      <c r="LWZ47" s="173"/>
      <c r="LXA47" s="173"/>
      <c r="LXB47" s="173"/>
      <c r="LXC47" s="173"/>
      <c r="LXD47" s="173"/>
      <c r="LXE47" s="173"/>
      <c r="LXF47" s="173"/>
      <c r="LXG47" s="173"/>
      <c r="LXH47" s="173"/>
      <c r="LXI47" s="173"/>
      <c r="LXJ47" s="173"/>
      <c r="LXK47" s="173"/>
      <c r="LXL47" s="173"/>
      <c r="LXM47" s="173"/>
      <c r="LXN47" s="173"/>
      <c r="LXO47" s="173"/>
      <c r="LXP47" s="173"/>
      <c r="LXQ47" s="173"/>
      <c r="LXR47" s="173"/>
      <c r="LXS47" s="173"/>
      <c r="LXT47" s="173"/>
      <c r="LXU47" s="173"/>
      <c r="LXV47" s="173"/>
      <c r="LXW47" s="173"/>
      <c r="LXX47" s="173"/>
      <c r="LXY47" s="173"/>
      <c r="LXZ47" s="173"/>
      <c r="LYA47" s="173"/>
      <c r="LYB47" s="173"/>
      <c r="LYC47" s="173"/>
      <c r="LYD47" s="173"/>
      <c r="LYE47" s="173"/>
      <c r="LYF47" s="173"/>
      <c r="LYG47" s="173"/>
      <c r="LYH47" s="173"/>
      <c r="LYI47" s="173"/>
      <c r="LYJ47" s="173"/>
      <c r="LYK47" s="173"/>
      <c r="LYL47" s="173"/>
      <c r="LYM47" s="173"/>
      <c r="LYN47" s="173"/>
      <c r="LYO47" s="173"/>
      <c r="LYP47" s="173"/>
      <c r="LYQ47" s="173"/>
      <c r="LYR47" s="173"/>
      <c r="LYS47" s="173"/>
      <c r="LYT47" s="173"/>
      <c r="LYU47" s="173"/>
      <c r="LYV47" s="173"/>
      <c r="LYW47" s="173"/>
      <c r="LYX47" s="173"/>
      <c r="LYY47" s="173"/>
      <c r="LYZ47" s="173"/>
      <c r="LZA47" s="173"/>
      <c r="LZB47" s="173"/>
      <c r="LZC47" s="173"/>
      <c r="LZD47" s="173"/>
      <c r="LZE47" s="173"/>
      <c r="LZF47" s="173"/>
      <c r="LZG47" s="173"/>
      <c r="LZH47" s="173"/>
      <c r="LZI47" s="173"/>
      <c r="LZJ47" s="173"/>
      <c r="LZK47" s="173"/>
      <c r="LZL47" s="173"/>
      <c r="LZM47" s="173"/>
      <c r="LZN47" s="173"/>
      <c r="LZO47" s="173"/>
      <c r="LZP47" s="173"/>
      <c r="LZQ47" s="173"/>
      <c r="LZR47" s="173"/>
      <c r="LZS47" s="173"/>
      <c r="LZT47" s="173"/>
      <c r="LZU47" s="173"/>
      <c r="LZV47" s="173"/>
      <c r="LZW47" s="173"/>
      <c r="LZX47" s="173"/>
      <c r="LZY47" s="173"/>
      <c r="LZZ47" s="173"/>
      <c r="MAA47" s="173"/>
      <c r="MAB47" s="173"/>
      <c r="MAC47" s="173"/>
      <c r="MAD47" s="173"/>
      <c r="MAE47" s="173"/>
      <c r="MAF47" s="173"/>
      <c r="MAG47" s="173"/>
      <c r="MAH47" s="173"/>
      <c r="MAI47" s="173"/>
      <c r="MAJ47" s="173"/>
      <c r="MAK47" s="173"/>
      <c r="MAL47" s="173"/>
      <c r="MAM47" s="173"/>
      <c r="MAN47" s="173"/>
      <c r="MAO47" s="173"/>
      <c r="MAP47" s="173"/>
      <c r="MAQ47" s="173"/>
      <c r="MAR47" s="173"/>
      <c r="MAS47" s="173"/>
      <c r="MAT47" s="173"/>
      <c r="MAU47" s="173"/>
      <c r="MAV47" s="173"/>
      <c r="MAW47" s="173"/>
      <c r="MAX47" s="173"/>
      <c r="MAY47" s="173"/>
      <c r="MAZ47" s="173"/>
      <c r="MBA47" s="173"/>
      <c r="MBB47" s="173"/>
      <c r="MBC47" s="173"/>
      <c r="MBD47" s="173"/>
      <c r="MBE47" s="173"/>
      <c r="MBF47" s="173"/>
      <c r="MBG47" s="173"/>
      <c r="MBH47" s="173"/>
      <c r="MBI47" s="173"/>
      <c r="MBJ47" s="173"/>
      <c r="MBK47" s="173"/>
      <c r="MBL47" s="173"/>
      <c r="MBM47" s="173"/>
      <c r="MBN47" s="173"/>
      <c r="MBO47" s="173"/>
      <c r="MBP47" s="173"/>
      <c r="MBQ47" s="173"/>
      <c r="MBR47" s="173"/>
      <c r="MBS47" s="173"/>
      <c r="MBT47" s="173"/>
      <c r="MBU47" s="173"/>
      <c r="MBV47" s="173"/>
      <c r="MBW47" s="173"/>
      <c r="MBX47" s="173"/>
      <c r="MBY47" s="173"/>
      <c r="MBZ47" s="173"/>
      <c r="MCA47" s="173"/>
      <c r="MCB47" s="173"/>
      <c r="MCC47" s="173"/>
      <c r="MCD47" s="173"/>
      <c r="MCE47" s="173"/>
      <c r="MCF47" s="173"/>
      <c r="MCG47" s="173"/>
      <c r="MCH47" s="173"/>
      <c r="MCI47" s="173"/>
      <c r="MCJ47" s="173"/>
      <c r="MCK47" s="173"/>
      <c r="MCL47" s="173"/>
      <c r="MCM47" s="173"/>
      <c r="MCN47" s="173"/>
      <c r="MCO47" s="173"/>
      <c r="MCP47" s="173"/>
      <c r="MCQ47" s="173"/>
      <c r="MCR47" s="173"/>
      <c r="MCS47" s="173"/>
      <c r="MCT47" s="173"/>
      <c r="MCU47" s="173"/>
      <c r="MCV47" s="173"/>
      <c r="MCW47" s="173"/>
      <c r="MCX47" s="173"/>
      <c r="MCY47" s="173"/>
      <c r="MCZ47" s="173"/>
      <c r="MDA47" s="173"/>
      <c r="MDB47" s="173"/>
      <c r="MDC47" s="173"/>
      <c r="MDD47" s="173"/>
      <c r="MDE47" s="173"/>
      <c r="MDF47" s="173"/>
      <c r="MDG47" s="173"/>
      <c r="MDH47" s="173"/>
      <c r="MDI47" s="173"/>
      <c r="MDJ47" s="173"/>
      <c r="MDK47" s="173"/>
      <c r="MDL47" s="173"/>
      <c r="MDM47" s="173"/>
      <c r="MDN47" s="173"/>
      <c r="MDO47" s="173"/>
      <c r="MDP47" s="173"/>
      <c r="MDQ47" s="173"/>
      <c r="MDR47" s="173"/>
      <c r="MDS47" s="173"/>
      <c r="MDT47" s="173"/>
      <c r="MDU47" s="173"/>
      <c r="MDV47" s="173"/>
      <c r="MDW47" s="173"/>
      <c r="MDX47" s="173"/>
      <c r="MDY47" s="173"/>
      <c r="MDZ47" s="173"/>
      <c r="MEA47" s="173"/>
      <c r="MEB47" s="173"/>
      <c r="MEC47" s="173"/>
      <c r="MED47" s="173"/>
      <c r="MEE47" s="173"/>
      <c r="MEF47" s="173"/>
      <c r="MEG47" s="173"/>
      <c r="MEH47" s="173"/>
      <c r="MEI47" s="173"/>
      <c r="MEJ47" s="173"/>
      <c r="MEK47" s="173"/>
      <c r="MEL47" s="173"/>
      <c r="MEM47" s="173"/>
      <c r="MEN47" s="173"/>
      <c r="MEO47" s="173"/>
      <c r="MEP47" s="173"/>
      <c r="MEQ47" s="173"/>
      <c r="MER47" s="173"/>
      <c r="MES47" s="173"/>
      <c r="MET47" s="173"/>
      <c r="MEU47" s="173"/>
      <c r="MEV47" s="173"/>
      <c r="MEW47" s="173"/>
      <c r="MEX47" s="173"/>
      <c r="MEY47" s="173"/>
      <c r="MEZ47" s="173"/>
      <c r="MFA47" s="173"/>
      <c r="MFB47" s="173"/>
      <c r="MFC47" s="173"/>
      <c r="MFD47" s="173"/>
      <c r="MFE47" s="173"/>
      <c r="MFF47" s="173"/>
      <c r="MFG47" s="173"/>
      <c r="MFH47" s="173"/>
      <c r="MFI47" s="173"/>
      <c r="MFJ47" s="173"/>
      <c r="MFK47" s="173"/>
      <c r="MFL47" s="173"/>
      <c r="MFM47" s="173"/>
      <c r="MFN47" s="173"/>
      <c r="MFO47" s="173"/>
      <c r="MFP47" s="173"/>
      <c r="MFQ47" s="173"/>
      <c r="MFR47" s="173"/>
      <c r="MFS47" s="173"/>
      <c r="MFT47" s="173"/>
      <c r="MFU47" s="173"/>
      <c r="MFV47" s="173"/>
      <c r="MFW47" s="173"/>
      <c r="MFX47" s="173"/>
      <c r="MFY47" s="173"/>
      <c r="MFZ47" s="173"/>
      <c r="MGA47" s="173"/>
      <c r="MGB47" s="173"/>
      <c r="MGC47" s="173"/>
      <c r="MGD47" s="173"/>
      <c r="MGE47" s="173"/>
      <c r="MGF47" s="173"/>
      <c r="MGG47" s="173"/>
      <c r="MGH47" s="173"/>
      <c r="MGI47" s="173"/>
      <c r="MGJ47" s="173"/>
      <c r="MGK47" s="173"/>
      <c r="MGL47" s="173"/>
      <c r="MGM47" s="173"/>
      <c r="MGN47" s="173"/>
      <c r="MGO47" s="173"/>
      <c r="MGP47" s="173"/>
      <c r="MGQ47" s="173"/>
      <c r="MGR47" s="173"/>
      <c r="MGS47" s="173"/>
      <c r="MGT47" s="173"/>
      <c r="MGU47" s="173"/>
      <c r="MGV47" s="173"/>
      <c r="MGW47" s="173"/>
      <c r="MGX47" s="173"/>
      <c r="MGY47" s="173"/>
      <c r="MGZ47" s="173"/>
      <c r="MHA47" s="173"/>
      <c r="MHB47" s="173"/>
      <c r="MHC47" s="173"/>
      <c r="MHD47" s="173"/>
      <c r="MHE47" s="173"/>
      <c r="MHF47" s="173"/>
      <c r="MHG47" s="173"/>
      <c r="MHH47" s="173"/>
      <c r="MHI47" s="173"/>
      <c r="MHJ47" s="173"/>
      <c r="MHK47" s="173"/>
      <c r="MHL47" s="173"/>
      <c r="MHM47" s="173"/>
      <c r="MHN47" s="173"/>
      <c r="MHO47" s="173"/>
      <c r="MHP47" s="173"/>
      <c r="MHQ47" s="173"/>
      <c r="MHR47" s="173"/>
      <c r="MHS47" s="173"/>
      <c r="MHT47" s="173"/>
      <c r="MHU47" s="173"/>
      <c r="MHV47" s="173"/>
      <c r="MHW47" s="173"/>
      <c r="MHX47" s="173"/>
      <c r="MHY47" s="173"/>
      <c r="MHZ47" s="173"/>
      <c r="MIA47" s="173"/>
      <c r="MIB47" s="173"/>
      <c r="MIC47" s="173"/>
      <c r="MID47" s="173"/>
      <c r="MIE47" s="173"/>
      <c r="MIF47" s="173"/>
      <c r="MIG47" s="173"/>
      <c r="MIH47" s="173"/>
      <c r="MII47" s="173"/>
      <c r="MIJ47" s="173"/>
      <c r="MIK47" s="173"/>
      <c r="MIL47" s="173"/>
      <c r="MIM47" s="173"/>
      <c r="MIN47" s="173"/>
      <c r="MIO47" s="173"/>
      <c r="MIP47" s="173"/>
      <c r="MIQ47" s="173"/>
      <c r="MIR47" s="173"/>
      <c r="MIS47" s="173"/>
      <c r="MIT47" s="173"/>
      <c r="MIU47" s="173"/>
      <c r="MIV47" s="173"/>
      <c r="MIW47" s="173"/>
      <c r="MIX47" s="173"/>
      <c r="MIY47" s="173"/>
      <c r="MIZ47" s="173"/>
      <c r="MJA47" s="173"/>
      <c r="MJB47" s="173"/>
      <c r="MJC47" s="173"/>
      <c r="MJD47" s="173"/>
      <c r="MJE47" s="173"/>
      <c r="MJF47" s="173"/>
      <c r="MJG47" s="173"/>
      <c r="MJH47" s="173"/>
      <c r="MJI47" s="173"/>
      <c r="MJJ47" s="173"/>
      <c r="MJK47" s="173"/>
      <c r="MJL47" s="173"/>
      <c r="MJM47" s="173"/>
      <c r="MJN47" s="173"/>
      <c r="MJO47" s="173"/>
      <c r="MJP47" s="173"/>
      <c r="MJQ47" s="173"/>
      <c r="MJR47" s="173"/>
      <c r="MJS47" s="173"/>
      <c r="MJT47" s="173"/>
      <c r="MJU47" s="173"/>
      <c r="MJV47" s="173"/>
      <c r="MJW47" s="173"/>
      <c r="MJX47" s="173"/>
      <c r="MJY47" s="173"/>
      <c r="MJZ47" s="173"/>
      <c r="MKA47" s="173"/>
      <c r="MKB47" s="173"/>
      <c r="MKC47" s="173"/>
      <c r="MKD47" s="173"/>
      <c r="MKE47" s="173"/>
      <c r="MKF47" s="173"/>
      <c r="MKG47" s="173"/>
      <c r="MKH47" s="173"/>
      <c r="MKI47" s="173"/>
      <c r="MKJ47" s="173"/>
      <c r="MKK47" s="173"/>
      <c r="MKL47" s="173"/>
      <c r="MKM47" s="173"/>
      <c r="MKN47" s="173"/>
      <c r="MKO47" s="173"/>
      <c r="MKP47" s="173"/>
      <c r="MKQ47" s="173"/>
      <c r="MKR47" s="173"/>
      <c r="MKS47" s="173"/>
      <c r="MKT47" s="173"/>
      <c r="MKU47" s="173"/>
      <c r="MKV47" s="173"/>
      <c r="MKW47" s="173"/>
      <c r="MKX47" s="173"/>
      <c r="MKY47" s="173"/>
      <c r="MKZ47" s="173"/>
      <c r="MLA47" s="173"/>
      <c r="MLB47" s="173"/>
      <c r="MLC47" s="173"/>
      <c r="MLD47" s="173"/>
      <c r="MLE47" s="173"/>
      <c r="MLF47" s="173"/>
      <c r="MLG47" s="173"/>
      <c r="MLH47" s="173"/>
      <c r="MLI47" s="173"/>
      <c r="MLJ47" s="173"/>
      <c r="MLK47" s="173"/>
      <c r="MLL47" s="173"/>
      <c r="MLM47" s="173"/>
      <c r="MLN47" s="173"/>
      <c r="MLO47" s="173"/>
      <c r="MLP47" s="173"/>
      <c r="MLQ47" s="173"/>
      <c r="MLR47" s="173"/>
      <c r="MLS47" s="173"/>
      <c r="MLT47" s="173"/>
      <c r="MLU47" s="173"/>
      <c r="MLV47" s="173"/>
      <c r="MLW47" s="173"/>
      <c r="MLX47" s="173"/>
      <c r="MLY47" s="173"/>
      <c r="MLZ47" s="173"/>
      <c r="MMA47" s="173"/>
      <c r="MMB47" s="173"/>
      <c r="MMC47" s="173"/>
      <c r="MMD47" s="173"/>
      <c r="MME47" s="173"/>
      <c r="MMF47" s="173"/>
      <c r="MMG47" s="173"/>
      <c r="MMH47" s="173"/>
      <c r="MMI47" s="173"/>
      <c r="MMJ47" s="173"/>
      <c r="MMK47" s="173"/>
      <c r="MML47" s="173"/>
      <c r="MMM47" s="173"/>
      <c r="MMN47" s="173"/>
      <c r="MMO47" s="173"/>
      <c r="MMP47" s="173"/>
      <c r="MMQ47" s="173"/>
      <c r="MMR47" s="173"/>
      <c r="MMS47" s="173"/>
      <c r="MMT47" s="173"/>
      <c r="MMU47" s="173"/>
      <c r="MMV47" s="173"/>
      <c r="MMW47" s="173"/>
      <c r="MMX47" s="173"/>
      <c r="MMY47" s="173"/>
      <c r="MMZ47" s="173"/>
      <c r="MNA47" s="173"/>
      <c r="MNB47" s="173"/>
      <c r="MNC47" s="173"/>
      <c r="MND47" s="173"/>
      <c r="MNE47" s="173"/>
      <c r="MNF47" s="173"/>
      <c r="MNG47" s="173"/>
      <c r="MNH47" s="173"/>
      <c r="MNI47" s="173"/>
      <c r="MNJ47" s="173"/>
      <c r="MNK47" s="173"/>
      <c r="MNL47" s="173"/>
      <c r="MNM47" s="173"/>
      <c r="MNN47" s="173"/>
      <c r="MNO47" s="173"/>
      <c r="MNP47" s="173"/>
      <c r="MNQ47" s="173"/>
      <c r="MNR47" s="173"/>
      <c r="MNS47" s="173"/>
      <c r="MNT47" s="173"/>
      <c r="MNU47" s="173"/>
      <c r="MNV47" s="173"/>
      <c r="MNW47" s="173"/>
      <c r="MNX47" s="173"/>
      <c r="MNY47" s="173"/>
      <c r="MNZ47" s="173"/>
      <c r="MOA47" s="173"/>
      <c r="MOB47" s="173"/>
      <c r="MOC47" s="173"/>
      <c r="MOD47" s="173"/>
      <c r="MOE47" s="173"/>
      <c r="MOF47" s="173"/>
      <c r="MOG47" s="173"/>
      <c r="MOH47" s="173"/>
      <c r="MOI47" s="173"/>
      <c r="MOJ47" s="173"/>
      <c r="MOK47" s="173"/>
      <c r="MOL47" s="173"/>
      <c r="MOM47" s="173"/>
      <c r="MON47" s="173"/>
      <c r="MOO47" s="173"/>
      <c r="MOP47" s="173"/>
      <c r="MOQ47" s="173"/>
      <c r="MOR47" s="173"/>
      <c r="MOS47" s="173"/>
      <c r="MOT47" s="173"/>
      <c r="MOU47" s="173"/>
      <c r="MOV47" s="173"/>
      <c r="MOW47" s="173"/>
      <c r="MOX47" s="173"/>
      <c r="MOY47" s="173"/>
      <c r="MOZ47" s="173"/>
      <c r="MPA47" s="173"/>
      <c r="MPB47" s="173"/>
      <c r="MPC47" s="173"/>
      <c r="MPD47" s="173"/>
      <c r="MPE47" s="173"/>
      <c r="MPF47" s="173"/>
      <c r="MPG47" s="173"/>
      <c r="MPH47" s="173"/>
      <c r="MPI47" s="173"/>
      <c r="MPJ47" s="173"/>
      <c r="MPK47" s="173"/>
      <c r="MPL47" s="173"/>
      <c r="MPM47" s="173"/>
      <c r="MPN47" s="173"/>
      <c r="MPO47" s="173"/>
      <c r="MPP47" s="173"/>
      <c r="MPQ47" s="173"/>
      <c r="MPR47" s="173"/>
      <c r="MPS47" s="173"/>
      <c r="MPT47" s="173"/>
      <c r="MPU47" s="173"/>
      <c r="MPV47" s="173"/>
      <c r="MPW47" s="173"/>
      <c r="MPX47" s="173"/>
      <c r="MPY47" s="173"/>
      <c r="MPZ47" s="173"/>
      <c r="MQA47" s="173"/>
      <c r="MQB47" s="173"/>
      <c r="MQC47" s="173"/>
      <c r="MQD47" s="173"/>
      <c r="MQE47" s="173"/>
      <c r="MQF47" s="173"/>
      <c r="MQG47" s="173"/>
      <c r="MQH47" s="173"/>
      <c r="MQI47" s="173"/>
      <c r="MQJ47" s="173"/>
      <c r="MQK47" s="173"/>
      <c r="MQL47" s="173"/>
      <c r="MQM47" s="173"/>
      <c r="MQN47" s="173"/>
      <c r="MQO47" s="173"/>
      <c r="MQP47" s="173"/>
      <c r="MQQ47" s="173"/>
      <c r="MQR47" s="173"/>
      <c r="MQS47" s="173"/>
      <c r="MQT47" s="173"/>
      <c r="MQU47" s="173"/>
      <c r="MQV47" s="173"/>
      <c r="MQW47" s="173"/>
      <c r="MQX47" s="173"/>
      <c r="MQY47" s="173"/>
      <c r="MQZ47" s="173"/>
      <c r="MRA47" s="173"/>
      <c r="MRB47" s="173"/>
      <c r="MRC47" s="173"/>
      <c r="MRD47" s="173"/>
      <c r="MRE47" s="173"/>
      <c r="MRF47" s="173"/>
      <c r="MRG47" s="173"/>
      <c r="MRH47" s="173"/>
      <c r="MRI47" s="173"/>
      <c r="MRJ47" s="173"/>
      <c r="MRK47" s="173"/>
      <c r="MRL47" s="173"/>
      <c r="MRM47" s="173"/>
      <c r="MRN47" s="173"/>
      <c r="MRO47" s="173"/>
      <c r="MRP47" s="173"/>
      <c r="MRQ47" s="173"/>
      <c r="MRR47" s="173"/>
      <c r="MRS47" s="173"/>
      <c r="MRT47" s="173"/>
      <c r="MRU47" s="173"/>
      <c r="MRV47" s="173"/>
      <c r="MRW47" s="173"/>
      <c r="MRX47" s="173"/>
      <c r="MRY47" s="173"/>
      <c r="MRZ47" s="173"/>
      <c r="MSA47" s="173"/>
      <c r="MSB47" s="173"/>
      <c r="MSC47" s="173"/>
      <c r="MSD47" s="173"/>
      <c r="MSE47" s="173"/>
      <c r="MSF47" s="173"/>
      <c r="MSG47" s="173"/>
      <c r="MSH47" s="173"/>
      <c r="MSI47" s="173"/>
      <c r="MSJ47" s="173"/>
      <c r="MSK47" s="173"/>
      <c r="MSL47" s="173"/>
      <c r="MSM47" s="173"/>
      <c r="MSN47" s="173"/>
      <c r="MSO47" s="173"/>
      <c r="MSP47" s="173"/>
      <c r="MSQ47" s="173"/>
      <c r="MSR47" s="173"/>
      <c r="MSS47" s="173"/>
      <c r="MST47" s="173"/>
      <c r="MSU47" s="173"/>
      <c r="MSV47" s="173"/>
      <c r="MSW47" s="173"/>
      <c r="MSX47" s="173"/>
      <c r="MSY47" s="173"/>
      <c r="MSZ47" s="173"/>
      <c r="MTA47" s="173"/>
      <c r="MTB47" s="173"/>
      <c r="MTC47" s="173"/>
      <c r="MTD47" s="173"/>
      <c r="MTE47" s="173"/>
      <c r="MTF47" s="173"/>
      <c r="MTG47" s="173"/>
      <c r="MTH47" s="173"/>
      <c r="MTI47" s="173"/>
      <c r="MTJ47" s="173"/>
      <c r="MTK47" s="173"/>
      <c r="MTL47" s="173"/>
      <c r="MTM47" s="173"/>
      <c r="MTN47" s="173"/>
      <c r="MTO47" s="173"/>
      <c r="MTP47" s="173"/>
      <c r="MTQ47" s="173"/>
      <c r="MTR47" s="173"/>
      <c r="MTS47" s="173"/>
      <c r="MTT47" s="173"/>
      <c r="MTU47" s="173"/>
      <c r="MTV47" s="173"/>
      <c r="MTW47" s="173"/>
      <c r="MTX47" s="173"/>
      <c r="MTY47" s="173"/>
      <c r="MTZ47" s="173"/>
      <c r="MUA47" s="173"/>
      <c r="MUB47" s="173"/>
      <c r="MUC47" s="173"/>
      <c r="MUD47" s="173"/>
      <c r="MUE47" s="173"/>
      <c r="MUF47" s="173"/>
      <c r="MUG47" s="173"/>
      <c r="MUH47" s="173"/>
      <c r="MUI47" s="173"/>
      <c r="MUJ47" s="173"/>
      <c r="MUK47" s="173"/>
      <c r="MUL47" s="173"/>
      <c r="MUM47" s="173"/>
      <c r="MUN47" s="173"/>
      <c r="MUO47" s="173"/>
      <c r="MUP47" s="173"/>
      <c r="MUQ47" s="173"/>
      <c r="MUR47" s="173"/>
      <c r="MUS47" s="173"/>
      <c r="MUT47" s="173"/>
      <c r="MUU47" s="173"/>
      <c r="MUV47" s="173"/>
      <c r="MUW47" s="173"/>
      <c r="MUX47" s="173"/>
      <c r="MUY47" s="173"/>
      <c r="MUZ47" s="173"/>
      <c r="MVA47" s="173"/>
      <c r="MVB47" s="173"/>
      <c r="MVC47" s="173"/>
      <c r="MVD47" s="173"/>
      <c r="MVE47" s="173"/>
      <c r="MVF47" s="173"/>
      <c r="MVG47" s="173"/>
      <c r="MVH47" s="173"/>
      <c r="MVI47" s="173"/>
      <c r="MVJ47" s="173"/>
      <c r="MVK47" s="173"/>
      <c r="MVL47" s="173"/>
      <c r="MVM47" s="173"/>
      <c r="MVN47" s="173"/>
      <c r="MVO47" s="173"/>
      <c r="MVP47" s="173"/>
      <c r="MVQ47" s="173"/>
      <c r="MVR47" s="173"/>
      <c r="MVS47" s="173"/>
      <c r="MVT47" s="173"/>
      <c r="MVU47" s="173"/>
      <c r="MVV47" s="173"/>
      <c r="MVW47" s="173"/>
      <c r="MVX47" s="173"/>
      <c r="MVY47" s="173"/>
      <c r="MVZ47" s="173"/>
      <c r="MWA47" s="173"/>
      <c r="MWB47" s="173"/>
      <c r="MWC47" s="173"/>
      <c r="MWD47" s="173"/>
      <c r="MWE47" s="173"/>
      <c r="MWF47" s="173"/>
      <c r="MWG47" s="173"/>
      <c r="MWH47" s="173"/>
      <c r="MWI47" s="173"/>
      <c r="MWJ47" s="173"/>
      <c r="MWK47" s="173"/>
      <c r="MWL47" s="173"/>
      <c r="MWM47" s="173"/>
      <c r="MWN47" s="173"/>
      <c r="MWO47" s="173"/>
      <c r="MWP47" s="173"/>
      <c r="MWQ47" s="173"/>
      <c r="MWR47" s="173"/>
      <c r="MWS47" s="173"/>
      <c r="MWT47" s="173"/>
      <c r="MWU47" s="173"/>
      <c r="MWV47" s="173"/>
      <c r="MWW47" s="173"/>
      <c r="MWX47" s="173"/>
      <c r="MWY47" s="173"/>
      <c r="MWZ47" s="173"/>
      <c r="MXA47" s="173"/>
      <c r="MXB47" s="173"/>
      <c r="MXC47" s="173"/>
      <c r="MXD47" s="173"/>
      <c r="MXE47" s="173"/>
      <c r="MXF47" s="173"/>
      <c r="MXG47" s="173"/>
      <c r="MXH47" s="173"/>
      <c r="MXI47" s="173"/>
      <c r="MXJ47" s="173"/>
      <c r="MXK47" s="173"/>
      <c r="MXL47" s="173"/>
      <c r="MXM47" s="173"/>
      <c r="MXN47" s="173"/>
      <c r="MXO47" s="173"/>
      <c r="MXP47" s="173"/>
      <c r="MXQ47" s="173"/>
      <c r="MXR47" s="173"/>
      <c r="MXS47" s="173"/>
      <c r="MXT47" s="173"/>
      <c r="MXU47" s="173"/>
      <c r="MXV47" s="173"/>
      <c r="MXW47" s="173"/>
      <c r="MXX47" s="173"/>
      <c r="MXY47" s="173"/>
      <c r="MXZ47" s="173"/>
      <c r="MYA47" s="173"/>
      <c r="MYB47" s="173"/>
      <c r="MYC47" s="173"/>
      <c r="MYD47" s="173"/>
      <c r="MYE47" s="173"/>
      <c r="MYF47" s="173"/>
      <c r="MYG47" s="173"/>
      <c r="MYH47" s="173"/>
      <c r="MYI47" s="173"/>
      <c r="MYJ47" s="173"/>
      <c r="MYK47" s="173"/>
      <c r="MYL47" s="173"/>
      <c r="MYM47" s="173"/>
      <c r="MYN47" s="173"/>
      <c r="MYO47" s="173"/>
      <c r="MYP47" s="173"/>
      <c r="MYQ47" s="173"/>
      <c r="MYR47" s="173"/>
      <c r="MYS47" s="173"/>
      <c r="MYT47" s="173"/>
      <c r="MYU47" s="173"/>
      <c r="MYV47" s="173"/>
      <c r="MYW47" s="173"/>
      <c r="MYX47" s="173"/>
      <c r="MYY47" s="173"/>
      <c r="MYZ47" s="173"/>
      <c r="MZA47" s="173"/>
      <c r="MZB47" s="173"/>
      <c r="MZC47" s="173"/>
      <c r="MZD47" s="173"/>
      <c r="MZE47" s="173"/>
      <c r="MZF47" s="173"/>
      <c r="MZG47" s="173"/>
      <c r="MZH47" s="173"/>
      <c r="MZI47" s="173"/>
      <c r="MZJ47" s="173"/>
      <c r="MZK47" s="173"/>
      <c r="MZL47" s="173"/>
      <c r="MZM47" s="173"/>
      <c r="MZN47" s="173"/>
      <c r="MZO47" s="173"/>
      <c r="MZP47" s="173"/>
      <c r="MZQ47" s="173"/>
      <c r="MZR47" s="173"/>
      <c r="MZS47" s="173"/>
      <c r="MZT47" s="173"/>
      <c r="MZU47" s="173"/>
      <c r="MZV47" s="173"/>
      <c r="MZW47" s="173"/>
      <c r="MZX47" s="173"/>
      <c r="MZY47" s="173"/>
      <c r="MZZ47" s="173"/>
      <c r="NAA47" s="173"/>
      <c r="NAB47" s="173"/>
      <c r="NAC47" s="173"/>
      <c r="NAD47" s="173"/>
      <c r="NAE47" s="173"/>
      <c r="NAF47" s="173"/>
      <c r="NAG47" s="173"/>
      <c r="NAH47" s="173"/>
      <c r="NAI47" s="173"/>
      <c r="NAJ47" s="173"/>
      <c r="NAK47" s="173"/>
      <c r="NAL47" s="173"/>
      <c r="NAM47" s="173"/>
      <c r="NAN47" s="173"/>
      <c r="NAO47" s="173"/>
      <c r="NAP47" s="173"/>
      <c r="NAQ47" s="173"/>
      <c r="NAR47" s="173"/>
      <c r="NAS47" s="173"/>
      <c r="NAT47" s="173"/>
      <c r="NAU47" s="173"/>
      <c r="NAV47" s="173"/>
      <c r="NAW47" s="173"/>
      <c r="NAX47" s="173"/>
      <c r="NAY47" s="173"/>
      <c r="NAZ47" s="173"/>
      <c r="NBA47" s="173"/>
      <c r="NBB47" s="173"/>
      <c r="NBC47" s="173"/>
      <c r="NBD47" s="173"/>
      <c r="NBE47" s="173"/>
      <c r="NBF47" s="173"/>
      <c r="NBG47" s="173"/>
      <c r="NBH47" s="173"/>
      <c r="NBI47" s="173"/>
      <c r="NBJ47" s="173"/>
      <c r="NBK47" s="173"/>
      <c r="NBL47" s="173"/>
      <c r="NBM47" s="173"/>
      <c r="NBN47" s="173"/>
      <c r="NBO47" s="173"/>
      <c r="NBP47" s="173"/>
      <c r="NBQ47" s="173"/>
      <c r="NBR47" s="173"/>
      <c r="NBS47" s="173"/>
      <c r="NBT47" s="173"/>
      <c r="NBU47" s="173"/>
      <c r="NBV47" s="173"/>
      <c r="NBW47" s="173"/>
      <c r="NBX47" s="173"/>
      <c r="NBY47" s="173"/>
      <c r="NBZ47" s="173"/>
      <c r="NCA47" s="173"/>
      <c r="NCB47" s="173"/>
      <c r="NCC47" s="173"/>
      <c r="NCD47" s="173"/>
      <c r="NCE47" s="173"/>
      <c r="NCF47" s="173"/>
      <c r="NCG47" s="173"/>
      <c r="NCH47" s="173"/>
      <c r="NCI47" s="173"/>
      <c r="NCJ47" s="173"/>
      <c r="NCK47" s="173"/>
      <c r="NCL47" s="173"/>
      <c r="NCM47" s="173"/>
      <c r="NCN47" s="173"/>
      <c r="NCO47" s="173"/>
      <c r="NCP47" s="173"/>
      <c r="NCQ47" s="173"/>
      <c r="NCR47" s="173"/>
      <c r="NCS47" s="173"/>
      <c r="NCT47" s="173"/>
      <c r="NCU47" s="173"/>
      <c r="NCV47" s="173"/>
      <c r="NCW47" s="173"/>
      <c r="NCX47" s="173"/>
      <c r="NCY47" s="173"/>
      <c r="NCZ47" s="173"/>
      <c r="NDA47" s="173"/>
      <c r="NDB47" s="173"/>
      <c r="NDC47" s="173"/>
      <c r="NDD47" s="173"/>
      <c r="NDE47" s="173"/>
      <c r="NDF47" s="173"/>
      <c r="NDG47" s="173"/>
      <c r="NDH47" s="173"/>
      <c r="NDI47" s="173"/>
      <c r="NDJ47" s="173"/>
      <c r="NDK47" s="173"/>
      <c r="NDL47" s="173"/>
      <c r="NDM47" s="173"/>
      <c r="NDN47" s="173"/>
      <c r="NDO47" s="173"/>
      <c r="NDP47" s="173"/>
      <c r="NDQ47" s="173"/>
      <c r="NDR47" s="173"/>
      <c r="NDS47" s="173"/>
      <c r="NDT47" s="173"/>
      <c r="NDU47" s="173"/>
      <c r="NDV47" s="173"/>
      <c r="NDW47" s="173"/>
      <c r="NDX47" s="173"/>
      <c r="NDY47" s="173"/>
      <c r="NDZ47" s="173"/>
      <c r="NEA47" s="173"/>
      <c r="NEB47" s="173"/>
      <c r="NEC47" s="173"/>
      <c r="NED47" s="173"/>
      <c r="NEE47" s="173"/>
      <c r="NEF47" s="173"/>
      <c r="NEG47" s="173"/>
      <c r="NEH47" s="173"/>
      <c r="NEI47" s="173"/>
      <c r="NEJ47" s="173"/>
      <c r="NEK47" s="173"/>
      <c r="NEL47" s="173"/>
      <c r="NEM47" s="173"/>
      <c r="NEN47" s="173"/>
      <c r="NEO47" s="173"/>
      <c r="NEP47" s="173"/>
      <c r="NEQ47" s="173"/>
      <c r="NER47" s="173"/>
      <c r="NES47" s="173"/>
      <c r="NET47" s="173"/>
      <c r="NEU47" s="173"/>
      <c r="NEV47" s="173"/>
      <c r="NEW47" s="173"/>
      <c r="NEX47" s="173"/>
      <c r="NEY47" s="173"/>
      <c r="NEZ47" s="173"/>
      <c r="NFA47" s="173"/>
      <c r="NFB47" s="173"/>
      <c r="NFC47" s="173"/>
      <c r="NFD47" s="173"/>
      <c r="NFE47" s="173"/>
      <c r="NFF47" s="173"/>
      <c r="NFG47" s="173"/>
      <c r="NFH47" s="173"/>
      <c r="NFI47" s="173"/>
      <c r="NFJ47" s="173"/>
      <c r="NFK47" s="173"/>
      <c r="NFL47" s="173"/>
      <c r="NFM47" s="173"/>
      <c r="NFN47" s="173"/>
      <c r="NFO47" s="173"/>
      <c r="NFP47" s="173"/>
      <c r="NFQ47" s="173"/>
      <c r="NFR47" s="173"/>
      <c r="NFS47" s="173"/>
      <c r="NFT47" s="173"/>
      <c r="NFU47" s="173"/>
      <c r="NFV47" s="173"/>
      <c r="NFW47" s="173"/>
      <c r="NFX47" s="173"/>
      <c r="NFY47" s="173"/>
      <c r="NFZ47" s="173"/>
      <c r="NGA47" s="173"/>
      <c r="NGB47" s="173"/>
      <c r="NGC47" s="173"/>
      <c r="NGD47" s="173"/>
      <c r="NGE47" s="173"/>
      <c r="NGF47" s="173"/>
      <c r="NGG47" s="173"/>
      <c r="NGH47" s="173"/>
      <c r="NGI47" s="173"/>
      <c r="NGJ47" s="173"/>
      <c r="NGK47" s="173"/>
      <c r="NGL47" s="173"/>
      <c r="NGM47" s="173"/>
      <c r="NGN47" s="173"/>
      <c r="NGO47" s="173"/>
      <c r="NGP47" s="173"/>
      <c r="NGQ47" s="173"/>
      <c r="NGR47" s="173"/>
      <c r="NGS47" s="173"/>
      <c r="NGT47" s="173"/>
      <c r="NGU47" s="173"/>
      <c r="NGV47" s="173"/>
      <c r="NGW47" s="173"/>
      <c r="NGX47" s="173"/>
      <c r="NGY47" s="173"/>
      <c r="NGZ47" s="173"/>
      <c r="NHA47" s="173"/>
      <c r="NHB47" s="173"/>
      <c r="NHC47" s="173"/>
      <c r="NHD47" s="173"/>
      <c r="NHE47" s="173"/>
      <c r="NHF47" s="173"/>
      <c r="NHG47" s="173"/>
      <c r="NHH47" s="173"/>
      <c r="NHI47" s="173"/>
      <c r="NHJ47" s="173"/>
      <c r="NHK47" s="173"/>
      <c r="NHL47" s="173"/>
      <c r="NHM47" s="173"/>
      <c r="NHN47" s="173"/>
      <c r="NHO47" s="173"/>
      <c r="NHP47" s="173"/>
      <c r="NHQ47" s="173"/>
      <c r="NHR47" s="173"/>
      <c r="NHS47" s="173"/>
      <c r="NHT47" s="173"/>
      <c r="NHU47" s="173"/>
      <c r="NHV47" s="173"/>
      <c r="NHW47" s="173"/>
      <c r="NHX47" s="173"/>
      <c r="NHY47" s="173"/>
      <c r="NHZ47" s="173"/>
      <c r="NIA47" s="173"/>
      <c r="NIB47" s="173"/>
      <c r="NIC47" s="173"/>
      <c r="NID47" s="173"/>
      <c r="NIE47" s="173"/>
      <c r="NIF47" s="173"/>
      <c r="NIG47" s="173"/>
      <c r="NIH47" s="173"/>
      <c r="NII47" s="173"/>
      <c r="NIJ47" s="173"/>
      <c r="NIK47" s="173"/>
      <c r="NIL47" s="173"/>
      <c r="NIM47" s="173"/>
      <c r="NIN47" s="173"/>
      <c r="NIO47" s="173"/>
      <c r="NIP47" s="173"/>
      <c r="NIQ47" s="173"/>
      <c r="NIR47" s="173"/>
      <c r="NIS47" s="173"/>
      <c r="NIT47" s="173"/>
      <c r="NIU47" s="173"/>
      <c r="NIV47" s="173"/>
      <c r="NIW47" s="173"/>
      <c r="NIX47" s="173"/>
      <c r="NIY47" s="173"/>
      <c r="NIZ47" s="173"/>
      <c r="NJA47" s="173"/>
      <c r="NJB47" s="173"/>
      <c r="NJC47" s="173"/>
      <c r="NJD47" s="173"/>
      <c r="NJE47" s="173"/>
      <c r="NJF47" s="173"/>
      <c r="NJG47" s="173"/>
      <c r="NJH47" s="173"/>
      <c r="NJI47" s="173"/>
      <c r="NJJ47" s="173"/>
      <c r="NJK47" s="173"/>
      <c r="NJL47" s="173"/>
      <c r="NJM47" s="173"/>
      <c r="NJN47" s="173"/>
      <c r="NJO47" s="173"/>
      <c r="NJP47" s="173"/>
      <c r="NJQ47" s="173"/>
      <c r="NJR47" s="173"/>
      <c r="NJS47" s="173"/>
      <c r="NJT47" s="173"/>
      <c r="NJU47" s="173"/>
      <c r="NJV47" s="173"/>
      <c r="NJW47" s="173"/>
      <c r="NJX47" s="173"/>
      <c r="NJY47" s="173"/>
      <c r="NJZ47" s="173"/>
      <c r="NKA47" s="173"/>
      <c r="NKB47" s="173"/>
      <c r="NKC47" s="173"/>
      <c r="NKD47" s="173"/>
      <c r="NKE47" s="173"/>
      <c r="NKF47" s="173"/>
      <c r="NKG47" s="173"/>
      <c r="NKH47" s="173"/>
      <c r="NKI47" s="173"/>
      <c r="NKJ47" s="173"/>
      <c r="NKK47" s="173"/>
      <c r="NKL47" s="173"/>
      <c r="NKM47" s="173"/>
      <c r="NKN47" s="173"/>
      <c r="NKO47" s="173"/>
      <c r="NKP47" s="173"/>
      <c r="NKQ47" s="173"/>
      <c r="NKR47" s="173"/>
      <c r="NKS47" s="173"/>
      <c r="NKT47" s="173"/>
      <c r="NKU47" s="173"/>
      <c r="NKV47" s="173"/>
      <c r="NKW47" s="173"/>
      <c r="NKX47" s="173"/>
      <c r="NKY47" s="173"/>
      <c r="NKZ47" s="173"/>
      <c r="NLA47" s="173"/>
      <c r="NLB47" s="173"/>
      <c r="NLC47" s="173"/>
      <c r="NLD47" s="173"/>
      <c r="NLE47" s="173"/>
      <c r="NLF47" s="173"/>
      <c r="NLG47" s="173"/>
      <c r="NLH47" s="173"/>
      <c r="NLI47" s="173"/>
      <c r="NLJ47" s="173"/>
      <c r="NLK47" s="173"/>
      <c r="NLL47" s="173"/>
      <c r="NLM47" s="173"/>
      <c r="NLN47" s="173"/>
      <c r="NLO47" s="173"/>
      <c r="NLP47" s="173"/>
      <c r="NLQ47" s="173"/>
      <c r="NLR47" s="173"/>
      <c r="NLS47" s="173"/>
      <c r="NLT47" s="173"/>
      <c r="NLU47" s="173"/>
      <c r="NLV47" s="173"/>
      <c r="NLW47" s="173"/>
      <c r="NLX47" s="173"/>
      <c r="NLY47" s="173"/>
      <c r="NLZ47" s="173"/>
      <c r="NMA47" s="173"/>
      <c r="NMB47" s="173"/>
      <c r="NMC47" s="173"/>
      <c r="NMD47" s="173"/>
      <c r="NME47" s="173"/>
      <c r="NMF47" s="173"/>
      <c r="NMG47" s="173"/>
      <c r="NMH47" s="173"/>
      <c r="NMI47" s="173"/>
      <c r="NMJ47" s="173"/>
      <c r="NMK47" s="173"/>
      <c r="NML47" s="173"/>
      <c r="NMM47" s="173"/>
      <c r="NMN47" s="173"/>
      <c r="NMO47" s="173"/>
      <c r="NMP47" s="173"/>
      <c r="NMQ47" s="173"/>
      <c r="NMR47" s="173"/>
      <c r="NMS47" s="173"/>
      <c r="NMT47" s="173"/>
      <c r="NMU47" s="173"/>
      <c r="NMV47" s="173"/>
      <c r="NMW47" s="173"/>
      <c r="NMX47" s="173"/>
      <c r="NMY47" s="173"/>
      <c r="NMZ47" s="173"/>
      <c r="NNA47" s="173"/>
      <c r="NNB47" s="173"/>
      <c r="NNC47" s="173"/>
      <c r="NND47" s="173"/>
      <c r="NNE47" s="173"/>
      <c r="NNF47" s="173"/>
      <c r="NNG47" s="173"/>
      <c r="NNH47" s="173"/>
      <c r="NNI47" s="173"/>
      <c r="NNJ47" s="173"/>
      <c r="NNK47" s="173"/>
      <c r="NNL47" s="173"/>
      <c r="NNM47" s="173"/>
      <c r="NNN47" s="173"/>
      <c r="NNO47" s="173"/>
      <c r="NNP47" s="173"/>
      <c r="NNQ47" s="173"/>
      <c r="NNR47" s="173"/>
      <c r="NNS47" s="173"/>
      <c r="NNT47" s="173"/>
      <c r="NNU47" s="173"/>
      <c r="NNV47" s="173"/>
      <c r="NNW47" s="173"/>
      <c r="NNX47" s="173"/>
      <c r="NNY47" s="173"/>
      <c r="NNZ47" s="173"/>
      <c r="NOA47" s="173"/>
      <c r="NOB47" s="173"/>
      <c r="NOC47" s="173"/>
      <c r="NOD47" s="173"/>
      <c r="NOE47" s="173"/>
      <c r="NOF47" s="173"/>
      <c r="NOG47" s="173"/>
      <c r="NOH47" s="173"/>
      <c r="NOI47" s="173"/>
      <c r="NOJ47" s="173"/>
      <c r="NOK47" s="173"/>
      <c r="NOL47" s="173"/>
      <c r="NOM47" s="173"/>
      <c r="NON47" s="173"/>
      <c r="NOO47" s="173"/>
      <c r="NOP47" s="173"/>
      <c r="NOQ47" s="173"/>
      <c r="NOR47" s="173"/>
      <c r="NOS47" s="173"/>
      <c r="NOT47" s="173"/>
      <c r="NOU47" s="173"/>
      <c r="NOV47" s="173"/>
      <c r="NOW47" s="173"/>
      <c r="NOX47" s="173"/>
      <c r="NOY47" s="173"/>
      <c r="NOZ47" s="173"/>
      <c r="NPA47" s="173"/>
      <c r="NPB47" s="173"/>
      <c r="NPC47" s="173"/>
      <c r="NPD47" s="173"/>
      <c r="NPE47" s="173"/>
      <c r="NPF47" s="173"/>
      <c r="NPG47" s="173"/>
      <c r="NPH47" s="173"/>
      <c r="NPI47" s="173"/>
      <c r="NPJ47" s="173"/>
      <c r="NPK47" s="173"/>
      <c r="NPL47" s="173"/>
      <c r="NPM47" s="173"/>
      <c r="NPN47" s="173"/>
      <c r="NPO47" s="173"/>
      <c r="NPP47" s="173"/>
      <c r="NPQ47" s="173"/>
      <c r="NPR47" s="173"/>
      <c r="NPS47" s="173"/>
      <c r="NPT47" s="173"/>
      <c r="NPU47" s="173"/>
      <c r="NPV47" s="173"/>
      <c r="NPW47" s="173"/>
      <c r="NPX47" s="173"/>
      <c r="NPY47" s="173"/>
      <c r="NPZ47" s="173"/>
      <c r="NQA47" s="173"/>
      <c r="NQB47" s="173"/>
      <c r="NQC47" s="173"/>
      <c r="NQD47" s="173"/>
      <c r="NQE47" s="173"/>
      <c r="NQF47" s="173"/>
      <c r="NQG47" s="173"/>
      <c r="NQH47" s="173"/>
      <c r="NQI47" s="173"/>
      <c r="NQJ47" s="173"/>
      <c r="NQK47" s="173"/>
      <c r="NQL47" s="173"/>
      <c r="NQM47" s="173"/>
      <c r="NQN47" s="173"/>
      <c r="NQO47" s="173"/>
      <c r="NQP47" s="173"/>
      <c r="NQQ47" s="173"/>
      <c r="NQR47" s="173"/>
      <c r="NQS47" s="173"/>
      <c r="NQT47" s="173"/>
      <c r="NQU47" s="173"/>
      <c r="NQV47" s="173"/>
      <c r="NQW47" s="173"/>
      <c r="NQX47" s="173"/>
      <c r="NQY47" s="173"/>
      <c r="NQZ47" s="173"/>
      <c r="NRA47" s="173"/>
      <c r="NRB47" s="173"/>
      <c r="NRC47" s="173"/>
      <c r="NRD47" s="173"/>
      <c r="NRE47" s="173"/>
      <c r="NRF47" s="173"/>
      <c r="NRG47" s="173"/>
      <c r="NRH47" s="173"/>
      <c r="NRI47" s="173"/>
      <c r="NRJ47" s="173"/>
      <c r="NRK47" s="173"/>
      <c r="NRL47" s="173"/>
      <c r="NRM47" s="173"/>
      <c r="NRN47" s="173"/>
      <c r="NRO47" s="173"/>
      <c r="NRP47" s="173"/>
      <c r="NRQ47" s="173"/>
      <c r="NRR47" s="173"/>
      <c r="NRS47" s="173"/>
      <c r="NRT47" s="173"/>
      <c r="NRU47" s="173"/>
      <c r="NRV47" s="173"/>
      <c r="NRW47" s="173"/>
      <c r="NRX47" s="173"/>
      <c r="NRY47" s="173"/>
      <c r="NRZ47" s="173"/>
      <c r="NSA47" s="173"/>
      <c r="NSB47" s="173"/>
      <c r="NSC47" s="173"/>
      <c r="NSD47" s="173"/>
      <c r="NSE47" s="173"/>
      <c r="NSF47" s="173"/>
      <c r="NSG47" s="173"/>
      <c r="NSH47" s="173"/>
      <c r="NSI47" s="173"/>
      <c r="NSJ47" s="173"/>
      <c r="NSK47" s="173"/>
      <c r="NSL47" s="173"/>
      <c r="NSM47" s="173"/>
      <c r="NSN47" s="173"/>
      <c r="NSO47" s="173"/>
      <c r="NSP47" s="173"/>
      <c r="NSQ47" s="173"/>
      <c r="NSR47" s="173"/>
      <c r="NSS47" s="173"/>
      <c r="NST47" s="173"/>
      <c r="NSU47" s="173"/>
      <c r="NSV47" s="173"/>
      <c r="NSW47" s="173"/>
      <c r="NSX47" s="173"/>
      <c r="NSY47" s="173"/>
      <c r="NSZ47" s="173"/>
      <c r="NTA47" s="173"/>
      <c r="NTB47" s="173"/>
      <c r="NTC47" s="173"/>
      <c r="NTD47" s="173"/>
      <c r="NTE47" s="173"/>
      <c r="NTF47" s="173"/>
      <c r="NTG47" s="173"/>
      <c r="NTH47" s="173"/>
      <c r="NTI47" s="173"/>
      <c r="NTJ47" s="173"/>
      <c r="NTK47" s="173"/>
      <c r="NTL47" s="173"/>
      <c r="NTM47" s="173"/>
      <c r="NTN47" s="173"/>
      <c r="NTO47" s="173"/>
      <c r="NTP47" s="173"/>
      <c r="NTQ47" s="173"/>
      <c r="NTR47" s="173"/>
      <c r="NTS47" s="173"/>
      <c r="NTT47" s="173"/>
      <c r="NTU47" s="173"/>
      <c r="NTV47" s="173"/>
      <c r="NTW47" s="173"/>
      <c r="NTX47" s="173"/>
      <c r="NTY47" s="173"/>
      <c r="NTZ47" s="173"/>
      <c r="NUA47" s="173"/>
      <c r="NUB47" s="173"/>
      <c r="NUC47" s="173"/>
      <c r="NUD47" s="173"/>
      <c r="NUE47" s="173"/>
      <c r="NUF47" s="173"/>
      <c r="NUG47" s="173"/>
      <c r="NUH47" s="173"/>
      <c r="NUI47" s="173"/>
      <c r="NUJ47" s="173"/>
      <c r="NUK47" s="173"/>
      <c r="NUL47" s="173"/>
      <c r="NUM47" s="173"/>
      <c r="NUN47" s="173"/>
      <c r="NUO47" s="173"/>
      <c r="NUP47" s="173"/>
      <c r="NUQ47" s="173"/>
      <c r="NUR47" s="173"/>
      <c r="NUS47" s="173"/>
      <c r="NUT47" s="173"/>
      <c r="NUU47" s="173"/>
      <c r="NUV47" s="173"/>
      <c r="NUW47" s="173"/>
      <c r="NUX47" s="173"/>
      <c r="NUY47" s="173"/>
      <c r="NUZ47" s="173"/>
      <c r="NVA47" s="173"/>
      <c r="NVB47" s="173"/>
      <c r="NVC47" s="173"/>
      <c r="NVD47" s="173"/>
      <c r="NVE47" s="173"/>
      <c r="NVF47" s="173"/>
      <c r="NVG47" s="173"/>
      <c r="NVH47" s="173"/>
      <c r="NVI47" s="173"/>
      <c r="NVJ47" s="173"/>
      <c r="NVK47" s="173"/>
      <c r="NVL47" s="173"/>
      <c r="NVM47" s="173"/>
      <c r="NVN47" s="173"/>
      <c r="NVO47" s="173"/>
      <c r="NVP47" s="173"/>
      <c r="NVQ47" s="173"/>
      <c r="NVR47" s="173"/>
      <c r="NVS47" s="173"/>
      <c r="NVT47" s="173"/>
      <c r="NVU47" s="173"/>
      <c r="NVV47" s="173"/>
      <c r="NVW47" s="173"/>
      <c r="NVX47" s="173"/>
      <c r="NVY47" s="173"/>
      <c r="NVZ47" s="173"/>
      <c r="NWA47" s="173"/>
      <c r="NWB47" s="173"/>
      <c r="NWC47" s="173"/>
      <c r="NWD47" s="173"/>
      <c r="NWE47" s="173"/>
      <c r="NWF47" s="173"/>
      <c r="NWG47" s="173"/>
      <c r="NWH47" s="173"/>
      <c r="NWI47" s="173"/>
      <c r="NWJ47" s="173"/>
      <c r="NWK47" s="173"/>
      <c r="NWL47" s="173"/>
      <c r="NWM47" s="173"/>
      <c r="NWN47" s="173"/>
      <c r="NWO47" s="173"/>
      <c r="NWP47" s="173"/>
      <c r="NWQ47" s="173"/>
      <c r="NWR47" s="173"/>
      <c r="NWS47" s="173"/>
      <c r="NWT47" s="173"/>
      <c r="NWU47" s="173"/>
      <c r="NWV47" s="173"/>
      <c r="NWW47" s="173"/>
      <c r="NWX47" s="173"/>
      <c r="NWY47" s="173"/>
      <c r="NWZ47" s="173"/>
      <c r="NXA47" s="173"/>
      <c r="NXB47" s="173"/>
      <c r="NXC47" s="173"/>
      <c r="NXD47" s="173"/>
      <c r="NXE47" s="173"/>
      <c r="NXF47" s="173"/>
      <c r="NXG47" s="173"/>
      <c r="NXH47" s="173"/>
      <c r="NXI47" s="173"/>
      <c r="NXJ47" s="173"/>
      <c r="NXK47" s="173"/>
      <c r="NXL47" s="173"/>
      <c r="NXM47" s="173"/>
      <c r="NXN47" s="173"/>
      <c r="NXO47" s="173"/>
      <c r="NXP47" s="173"/>
      <c r="NXQ47" s="173"/>
      <c r="NXR47" s="173"/>
      <c r="NXS47" s="173"/>
      <c r="NXT47" s="173"/>
      <c r="NXU47" s="173"/>
      <c r="NXV47" s="173"/>
      <c r="NXW47" s="173"/>
      <c r="NXX47" s="173"/>
      <c r="NXY47" s="173"/>
      <c r="NXZ47" s="173"/>
      <c r="NYA47" s="173"/>
      <c r="NYB47" s="173"/>
      <c r="NYC47" s="173"/>
      <c r="NYD47" s="173"/>
      <c r="NYE47" s="173"/>
      <c r="NYF47" s="173"/>
      <c r="NYG47" s="173"/>
      <c r="NYH47" s="173"/>
      <c r="NYI47" s="173"/>
      <c r="NYJ47" s="173"/>
      <c r="NYK47" s="173"/>
      <c r="NYL47" s="173"/>
      <c r="NYM47" s="173"/>
      <c r="NYN47" s="173"/>
      <c r="NYO47" s="173"/>
      <c r="NYP47" s="173"/>
      <c r="NYQ47" s="173"/>
      <c r="NYR47" s="173"/>
      <c r="NYS47" s="173"/>
      <c r="NYT47" s="173"/>
      <c r="NYU47" s="173"/>
      <c r="NYV47" s="173"/>
      <c r="NYW47" s="173"/>
      <c r="NYX47" s="173"/>
      <c r="NYY47" s="173"/>
      <c r="NYZ47" s="173"/>
      <c r="NZA47" s="173"/>
      <c r="NZB47" s="173"/>
      <c r="NZC47" s="173"/>
      <c r="NZD47" s="173"/>
      <c r="NZE47" s="173"/>
      <c r="NZF47" s="173"/>
      <c r="NZG47" s="173"/>
      <c r="NZH47" s="173"/>
      <c r="NZI47" s="173"/>
      <c r="NZJ47" s="173"/>
      <c r="NZK47" s="173"/>
      <c r="NZL47" s="173"/>
      <c r="NZM47" s="173"/>
      <c r="NZN47" s="173"/>
      <c r="NZO47" s="173"/>
      <c r="NZP47" s="173"/>
      <c r="NZQ47" s="173"/>
      <c r="NZR47" s="173"/>
      <c r="NZS47" s="173"/>
      <c r="NZT47" s="173"/>
      <c r="NZU47" s="173"/>
      <c r="NZV47" s="173"/>
      <c r="NZW47" s="173"/>
      <c r="NZX47" s="173"/>
      <c r="NZY47" s="173"/>
      <c r="NZZ47" s="173"/>
      <c r="OAA47" s="173"/>
      <c r="OAB47" s="173"/>
      <c r="OAC47" s="173"/>
      <c r="OAD47" s="173"/>
      <c r="OAE47" s="173"/>
      <c r="OAF47" s="173"/>
      <c r="OAG47" s="173"/>
      <c r="OAH47" s="173"/>
      <c r="OAI47" s="173"/>
      <c r="OAJ47" s="173"/>
      <c r="OAK47" s="173"/>
      <c r="OAL47" s="173"/>
      <c r="OAM47" s="173"/>
      <c r="OAN47" s="173"/>
      <c r="OAO47" s="173"/>
      <c r="OAP47" s="173"/>
      <c r="OAQ47" s="173"/>
      <c r="OAR47" s="173"/>
      <c r="OAS47" s="173"/>
      <c r="OAT47" s="173"/>
      <c r="OAU47" s="173"/>
      <c r="OAV47" s="173"/>
      <c r="OAW47" s="173"/>
      <c r="OAX47" s="173"/>
      <c r="OAY47" s="173"/>
      <c r="OAZ47" s="173"/>
      <c r="OBA47" s="173"/>
      <c r="OBB47" s="173"/>
      <c r="OBC47" s="173"/>
      <c r="OBD47" s="173"/>
      <c r="OBE47" s="173"/>
      <c r="OBF47" s="173"/>
      <c r="OBG47" s="173"/>
      <c r="OBH47" s="173"/>
      <c r="OBI47" s="173"/>
      <c r="OBJ47" s="173"/>
      <c r="OBK47" s="173"/>
      <c r="OBL47" s="173"/>
      <c r="OBM47" s="173"/>
      <c r="OBN47" s="173"/>
      <c r="OBO47" s="173"/>
      <c r="OBP47" s="173"/>
      <c r="OBQ47" s="173"/>
      <c r="OBR47" s="173"/>
      <c r="OBS47" s="173"/>
      <c r="OBT47" s="173"/>
      <c r="OBU47" s="173"/>
      <c r="OBV47" s="173"/>
      <c r="OBW47" s="173"/>
      <c r="OBX47" s="173"/>
      <c r="OBY47" s="173"/>
      <c r="OBZ47" s="173"/>
      <c r="OCA47" s="173"/>
      <c r="OCB47" s="173"/>
      <c r="OCC47" s="173"/>
      <c r="OCD47" s="173"/>
      <c r="OCE47" s="173"/>
      <c r="OCF47" s="173"/>
      <c r="OCG47" s="173"/>
      <c r="OCH47" s="173"/>
      <c r="OCI47" s="173"/>
      <c r="OCJ47" s="173"/>
      <c r="OCK47" s="173"/>
      <c r="OCL47" s="173"/>
      <c r="OCM47" s="173"/>
      <c r="OCN47" s="173"/>
      <c r="OCO47" s="173"/>
      <c r="OCP47" s="173"/>
      <c r="OCQ47" s="173"/>
      <c r="OCR47" s="173"/>
      <c r="OCS47" s="173"/>
      <c r="OCT47" s="173"/>
      <c r="OCU47" s="173"/>
      <c r="OCV47" s="173"/>
      <c r="OCW47" s="173"/>
      <c r="OCX47" s="173"/>
      <c r="OCY47" s="173"/>
      <c r="OCZ47" s="173"/>
      <c r="ODA47" s="173"/>
      <c r="ODB47" s="173"/>
      <c r="ODC47" s="173"/>
      <c r="ODD47" s="173"/>
      <c r="ODE47" s="173"/>
      <c r="ODF47" s="173"/>
      <c r="ODG47" s="173"/>
      <c r="ODH47" s="173"/>
      <c r="ODI47" s="173"/>
      <c r="ODJ47" s="173"/>
      <c r="ODK47" s="173"/>
      <c r="ODL47" s="173"/>
      <c r="ODM47" s="173"/>
      <c r="ODN47" s="173"/>
      <c r="ODO47" s="173"/>
      <c r="ODP47" s="173"/>
      <c r="ODQ47" s="173"/>
      <c r="ODR47" s="173"/>
      <c r="ODS47" s="173"/>
      <c r="ODT47" s="173"/>
      <c r="ODU47" s="173"/>
      <c r="ODV47" s="173"/>
      <c r="ODW47" s="173"/>
      <c r="ODX47" s="173"/>
      <c r="ODY47" s="173"/>
      <c r="ODZ47" s="173"/>
      <c r="OEA47" s="173"/>
      <c r="OEB47" s="173"/>
      <c r="OEC47" s="173"/>
      <c r="OED47" s="173"/>
      <c r="OEE47" s="173"/>
      <c r="OEF47" s="173"/>
      <c r="OEG47" s="173"/>
      <c r="OEH47" s="173"/>
      <c r="OEI47" s="173"/>
      <c r="OEJ47" s="173"/>
      <c r="OEK47" s="173"/>
      <c r="OEL47" s="173"/>
      <c r="OEM47" s="173"/>
      <c r="OEN47" s="173"/>
      <c r="OEO47" s="173"/>
      <c r="OEP47" s="173"/>
      <c r="OEQ47" s="173"/>
      <c r="OER47" s="173"/>
      <c r="OES47" s="173"/>
      <c r="OET47" s="173"/>
      <c r="OEU47" s="173"/>
      <c r="OEV47" s="173"/>
      <c r="OEW47" s="173"/>
      <c r="OEX47" s="173"/>
      <c r="OEY47" s="173"/>
      <c r="OEZ47" s="173"/>
      <c r="OFA47" s="173"/>
      <c r="OFB47" s="173"/>
      <c r="OFC47" s="173"/>
      <c r="OFD47" s="173"/>
      <c r="OFE47" s="173"/>
      <c r="OFF47" s="173"/>
      <c r="OFG47" s="173"/>
      <c r="OFH47" s="173"/>
      <c r="OFI47" s="173"/>
      <c r="OFJ47" s="173"/>
      <c r="OFK47" s="173"/>
      <c r="OFL47" s="173"/>
      <c r="OFM47" s="173"/>
      <c r="OFN47" s="173"/>
      <c r="OFO47" s="173"/>
      <c r="OFP47" s="173"/>
      <c r="OFQ47" s="173"/>
      <c r="OFR47" s="173"/>
      <c r="OFS47" s="173"/>
      <c r="OFT47" s="173"/>
      <c r="OFU47" s="173"/>
      <c r="OFV47" s="173"/>
      <c r="OFW47" s="173"/>
      <c r="OFX47" s="173"/>
      <c r="OFY47" s="173"/>
      <c r="OFZ47" s="173"/>
      <c r="OGA47" s="173"/>
      <c r="OGB47" s="173"/>
      <c r="OGC47" s="173"/>
      <c r="OGD47" s="173"/>
      <c r="OGE47" s="173"/>
      <c r="OGF47" s="173"/>
      <c r="OGG47" s="173"/>
      <c r="OGH47" s="173"/>
      <c r="OGI47" s="173"/>
      <c r="OGJ47" s="173"/>
      <c r="OGK47" s="173"/>
      <c r="OGL47" s="173"/>
      <c r="OGM47" s="173"/>
      <c r="OGN47" s="173"/>
      <c r="OGO47" s="173"/>
      <c r="OGP47" s="173"/>
      <c r="OGQ47" s="173"/>
      <c r="OGR47" s="173"/>
      <c r="OGS47" s="173"/>
      <c r="OGT47" s="173"/>
      <c r="OGU47" s="173"/>
      <c r="OGV47" s="173"/>
      <c r="OGW47" s="173"/>
      <c r="OGX47" s="173"/>
      <c r="OGY47" s="173"/>
      <c r="OGZ47" s="173"/>
      <c r="OHA47" s="173"/>
      <c r="OHB47" s="173"/>
      <c r="OHC47" s="173"/>
      <c r="OHD47" s="173"/>
      <c r="OHE47" s="173"/>
      <c r="OHF47" s="173"/>
      <c r="OHG47" s="173"/>
      <c r="OHH47" s="173"/>
      <c r="OHI47" s="173"/>
      <c r="OHJ47" s="173"/>
      <c r="OHK47" s="173"/>
      <c r="OHL47" s="173"/>
      <c r="OHM47" s="173"/>
      <c r="OHN47" s="173"/>
      <c r="OHO47" s="173"/>
      <c r="OHP47" s="173"/>
      <c r="OHQ47" s="173"/>
      <c r="OHR47" s="173"/>
      <c r="OHS47" s="173"/>
      <c r="OHT47" s="173"/>
      <c r="OHU47" s="173"/>
      <c r="OHV47" s="173"/>
      <c r="OHW47" s="173"/>
      <c r="OHX47" s="173"/>
      <c r="OHY47" s="173"/>
      <c r="OHZ47" s="173"/>
      <c r="OIA47" s="173"/>
      <c r="OIB47" s="173"/>
      <c r="OIC47" s="173"/>
      <c r="OID47" s="173"/>
      <c r="OIE47" s="173"/>
      <c r="OIF47" s="173"/>
      <c r="OIG47" s="173"/>
      <c r="OIH47" s="173"/>
      <c r="OII47" s="173"/>
      <c r="OIJ47" s="173"/>
      <c r="OIK47" s="173"/>
      <c r="OIL47" s="173"/>
      <c r="OIM47" s="173"/>
      <c r="OIN47" s="173"/>
      <c r="OIO47" s="173"/>
      <c r="OIP47" s="173"/>
      <c r="OIQ47" s="173"/>
      <c r="OIR47" s="173"/>
      <c r="OIS47" s="173"/>
      <c r="OIT47" s="173"/>
      <c r="OIU47" s="173"/>
      <c r="OIV47" s="173"/>
      <c r="OIW47" s="173"/>
      <c r="OIX47" s="173"/>
      <c r="OIY47" s="173"/>
      <c r="OIZ47" s="173"/>
      <c r="OJA47" s="173"/>
      <c r="OJB47" s="173"/>
      <c r="OJC47" s="173"/>
      <c r="OJD47" s="173"/>
      <c r="OJE47" s="173"/>
      <c r="OJF47" s="173"/>
      <c r="OJG47" s="173"/>
      <c r="OJH47" s="173"/>
      <c r="OJI47" s="173"/>
      <c r="OJJ47" s="173"/>
      <c r="OJK47" s="173"/>
      <c r="OJL47" s="173"/>
      <c r="OJM47" s="173"/>
      <c r="OJN47" s="173"/>
      <c r="OJO47" s="173"/>
      <c r="OJP47" s="173"/>
      <c r="OJQ47" s="173"/>
      <c r="OJR47" s="173"/>
      <c r="OJS47" s="173"/>
      <c r="OJT47" s="173"/>
      <c r="OJU47" s="173"/>
      <c r="OJV47" s="173"/>
      <c r="OJW47" s="173"/>
      <c r="OJX47" s="173"/>
      <c r="OJY47" s="173"/>
      <c r="OJZ47" s="173"/>
      <c r="OKA47" s="173"/>
      <c r="OKB47" s="173"/>
      <c r="OKC47" s="173"/>
      <c r="OKD47" s="173"/>
      <c r="OKE47" s="173"/>
      <c r="OKF47" s="173"/>
      <c r="OKG47" s="173"/>
      <c r="OKH47" s="173"/>
      <c r="OKI47" s="173"/>
      <c r="OKJ47" s="173"/>
      <c r="OKK47" s="173"/>
      <c r="OKL47" s="173"/>
      <c r="OKM47" s="173"/>
      <c r="OKN47" s="173"/>
      <c r="OKO47" s="173"/>
      <c r="OKP47" s="173"/>
      <c r="OKQ47" s="173"/>
      <c r="OKR47" s="173"/>
      <c r="OKS47" s="173"/>
      <c r="OKT47" s="173"/>
      <c r="OKU47" s="173"/>
      <c r="OKV47" s="173"/>
      <c r="OKW47" s="173"/>
      <c r="OKX47" s="173"/>
      <c r="OKY47" s="173"/>
      <c r="OKZ47" s="173"/>
      <c r="OLA47" s="173"/>
      <c r="OLB47" s="173"/>
      <c r="OLC47" s="173"/>
      <c r="OLD47" s="173"/>
      <c r="OLE47" s="173"/>
      <c r="OLF47" s="173"/>
      <c r="OLG47" s="173"/>
      <c r="OLH47" s="173"/>
      <c r="OLI47" s="173"/>
      <c r="OLJ47" s="173"/>
      <c r="OLK47" s="173"/>
      <c r="OLL47" s="173"/>
      <c r="OLM47" s="173"/>
      <c r="OLN47" s="173"/>
      <c r="OLO47" s="173"/>
      <c r="OLP47" s="173"/>
      <c r="OLQ47" s="173"/>
      <c r="OLR47" s="173"/>
      <c r="OLS47" s="173"/>
      <c r="OLT47" s="173"/>
      <c r="OLU47" s="173"/>
      <c r="OLV47" s="173"/>
      <c r="OLW47" s="173"/>
      <c r="OLX47" s="173"/>
      <c r="OLY47" s="173"/>
      <c r="OLZ47" s="173"/>
      <c r="OMA47" s="173"/>
      <c r="OMB47" s="173"/>
      <c r="OMC47" s="173"/>
      <c r="OMD47" s="173"/>
      <c r="OME47" s="173"/>
      <c r="OMF47" s="173"/>
      <c r="OMG47" s="173"/>
      <c r="OMH47" s="173"/>
      <c r="OMI47" s="173"/>
      <c r="OMJ47" s="173"/>
      <c r="OMK47" s="173"/>
      <c r="OML47" s="173"/>
      <c r="OMM47" s="173"/>
      <c r="OMN47" s="173"/>
      <c r="OMO47" s="173"/>
      <c r="OMP47" s="173"/>
      <c r="OMQ47" s="173"/>
      <c r="OMR47" s="173"/>
      <c r="OMS47" s="173"/>
      <c r="OMT47" s="173"/>
      <c r="OMU47" s="173"/>
      <c r="OMV47" s="173"/>
      <c r="OMW47" s="173"/>
      <c r="OMX47" s="173"/>
      <c r="OMY47" s="173"/>
      <c r="OMZ47" s="173"/>
      <c r="ONA47" s="173"/>
      <c r="ONB47" s="173"/>
      <c r="ONC47" s="173"/>
      <c r="OND47" s="173"/>
      <c r="ONE47" s="173"/>
      <c r="ONF47" s="173"/>
      <c r="ONG47" s="173"/>
      <c r="ONH47" s="173"/>
      <c r="ONI47" s="173"/>
      <c r="ONJ47" s="173"/>
      <c r="ONK47" s="173"/>
      <c r="ONL47" s="173"/>
      <c r="ONM47" s="173"/>
      <c r="ONN47" s="173"/>
      <c r="ONO47" s="173"/>
      <c r="ONP47" s="173"/>
      <c r="ONQ47" s="173"/>
      <c r="ONR47" s="173"/>
      <c r="ONS47" s="173"/>
      <c r="ONT47" s="173"/>
      <c r="ONU47" s="173"/>
      <c r="ONV47" s="173"/>
      <c r="ONW47" s="173"/>
      <c r="ONX47" s="173"/>
      <c r="ONY47" s="173"/>
      <c r="ONZ47" s="173"/>
      <c r="OOA47" s="173"/>
      <c r="OOB47" s="173"/>
      <c r="OOC47" s="173"/>
      <c r="OOD47" s="173"/>
      <c r="OOE47" s="173"/>
      <c r="OOF47" s="173"/>
      <c r="OOG47" s="173"/>
      <c r="OOH47" s="173"/>
      <c r="OOI47" s="173"/>
      <c r="OOJ47" s="173"/>
      <c r="OOK47" s="173"/>
      <c r="OOL47" s="173"/>
      <c r="OOM47" s="173"/>
      <c r="OON47" s="173"/>
      <c r="OOO47" s="173"/>
      <c r="OOP47" s="173"/>
      <c r="OOQ47" s="173"/>
      <c r="OOR47" s="173"/>
      <c r="OOS47" s="173"/>
      <c r="OOT47" s="173"/>
      <c r="OOU47" s="173"/>
      <c r="OOV47" s="173"/>
      <c r="OOW47" s="173"/>
      <c r="OOX47" s="173"/>
      <c r="OOY47" s="173"/>
      <c r="OOZ47" s="173"/>
      <c r="OPA47" s="173"/>
      <c r="OPB47" s="173"/>
      <c r="OPC47" s="173"/>
      <c r="OPD47" s="173"/>
      <c r="OPE47" s="173"/>
      <c r="OPF47" s="173"/>
      <c r="OPG47" s="173"/>
      <c r="OPH47" s="173"/>
      <c r="OPI47" s="173"/>
      <c r="OPJ47" s="173"/>
      <c r="OPK47" s="173"/>
      <c r="OPL47" s="173"/>
      <c r="OPM47" s="173"/>
      <c r="OPN47" s="173"/>
      <c r="OPO47" s="173"/>
      <c r="OPP47" s="173"/>
      <c r="OPQ47" s="173"/>
      <c r="OPR47" s="173"/>
      <c r="OPS47" s="173"/>
      <c r="OPT47" s="173"/>
      <c r="OPU47" s="173"/>
      <c r="OPV47" s="173"/>
      <c r="OPW47" s="173"/>
      <c r="OPX47" s="173"/>
      <c r="OPY47" s="173"/>
      <c r="OPZ47" s="173"/>
      <c r="OQA47" s="173"/>
      <c r="OQB47" s="173"/>
      <c r="OQC47" s="173"/>
      <c r="OQD47" s="173"/>
      <c r="OQE47" s="173"/>
      <c r="OQF47" s="173"/>
      <c r="OQG47" s="173"/>
      <c r="OQH47" s="173"/>
      <c r="OQI47" s="173"/>
      <c r="OQJ47" s="173"/>
      <c r="OQK47" s="173"/>
      <c r="OQL47" s="173"/>
      <c r="OQM47" s="173"/>
      <c r="OQN47" s="173"/>
      <c r="OQO47" s="173"/>
      <c r="OQP47" s="173"/>
      <c r="OQQ47" s="173"/>
      <c r="OQR47" s="173"/>
      <c r="OQS47" s="173"/>
      <c r="OQT47" s="173"/>
      <c r="OQU47" s="173"/>
      <c r="OQV47" s="173"/>
      <c r="OQW47" s="173"/>
      <c r="OQX47" s="173"/>
      <c r="OQY47" s="173"/>
      <c r="OQZ47" s="173"/>
      <c r="ORA47" s="173"/>
      <c r="ORB47" s="173"/>
      <c r="ORC47" s="173"/>
      <c r="ORD47" s="173"/>
      <c r="ORE47" s="173"/>
      <c r="ORF47" s="173"/>
      <c r="ORG47" s="173"/>
      <c r="ORH47" s="173"/>
      <c r="ORI47" s="173"/>
      <c r="ORJ47" s="173"/>
      <c r="ORK47" s="173"/>
      <c r="ORL47" s="173"/>
      <c r="ORM47" s="173"/>
      <c r="ORN47" s="173"/>
      <c r="ORO47" s="173"/>
      <c r="ORP47" s="173"/>
      <c r="ORQ47" s="173"/>
      <c r="ORR47" s="173"/>
      <c r="ORS47" s="173"/>
      <c r="ORT47" s="173"/>
      <c r="ORU47" s="173"/>
      <c r="ORV47" s="173"/>
      <c r="ORW47" s="173"/>
      <c r="ORX47" s="173"/>
      <c r="ORY47" s="173"/>
      <c r="ORZ47" s="173"/>
      <c r="OSA47" s="173"/>
      <c r="OSB47" s="173"/>
      <c r="OSC47" s="173"/>
      <c r="OSD47" s="173"/>
      <c r="OSE47" s="173"/>
      <c r="OSF47" s="173"/>
      <c r="OSG47" s="173"/>
      <c r="OSH47" s="173"/>
      <c r="OSI47" s="173"/>
      <c r="OSJ47" s="173"/>
      <c r="OSK47" s="173"/>
      <c r="OSL47" s="173"/>
      <c r="OSM47" s="173"/>
      <c r="OSN47" s="173"/>
      <c r="OSO47" s="173"/>
      <c r="OSP47" s="173"/>
      <c r="OSQ47" s="173"/>
      <c r="OSR47" s="173"/>
      <c r="OSS47" s="173"/>
      <c r="OST47" s="173"/>
      <c r="OSU47" s="173"/>
      <c r="OSV47" s="173"/>
      <c r="OSW47" s="173"/>
      <c r="OSX47" s="173"/>
      <c r="OSY47" s="173"/>
      <c r="OSZ47" s="173"/>
      <c r="OTA47" s="173"/>
      <c r="OTB47" s="173"/>
      <c r="OTC47" s="173"/>
      <c r="OTD47" s="173"/>
      <c r="OTE47" s="173"/>
      <c r="OTF47" s="173"/>
      <c r="OTG47" s="173"/>
      <c r="OTH47" s="173"/>
      <c r="OTI47" s="173"/>
      <c r="OTJ47" s="173"/>
      <c r="OTK47" s="173"/>
      <c r="OTL47" s="173"/>
      <c r="OTM47" s="173"/>
      <c r="OTN47" s="173"/>
      <c r="OTO47" s="173"/>
      <c r="OTP47" s="173"/>
      <c r="OTQ47" s="173"/>
      <c r="OTR47" s="173"/>
      <c r="OTS47" s="173"/>
      <c r="OTT47" s="173"/>
      <c r="OTU47" s="173"/>
      <c r="OTV47" s="173"/>
      <c r="OTW47" s="173"/>
      <c r="OTX47" s="173"/>
      <c r="OTY47" s="173"/>
      <c r="OTZ47" s="173"/>
      <c r="OUA47" s="173"/>
      <c r="OUB47" s="173"/>
      <c r="OUC47" s="173"/>
      <c r="OUD47" s="173"/>
      <c r="OUE47" s="173"/>
      <c r="OUF47" s="173"/>
      <c r="OUG47" s="173"/>
      <c r="OUH47" s="173"/>
      <c r="OUI47" s="173"/>
      <c r="OUJ47" s="173"/>
      <c r="OUK47" s="173"/>
      <c r="OUL47" s="173"/>
      <c r="OUM47" s="173"/>
      <c r="OUN47" s="173"/>
      <c r="OUO47" s="173"/>
      <c r="OUP47" s="173"/>
      <c r="OUQ47" s="173"/>
      <c r="OUR47" s="173"/>
      <c r="OUS47" s="173"/>
      <c r="OUT47" s="173"/>
      <c r="OUU47" s="173"/>
      <c r="OUV47" s="173"/>
      <c r="OUW47" s="173"/>
      <c r="OUX47" s="173"/>
      <c r="OUY47" s="173"/>
      <c r="OUZ47" s="173"/>
      <c r="OVA47" s="173"/>
      <c r="OVB47" s="173"/>
      <c r="OVC47" s="173"/>
      <c r="OVD47" s="173"/>
      <c r="OVE47" s="173"/>
      <c r="OVF47" s="173"/>
      <c r="OVG47" s="173"/>
      <c r="OVH47" s="173"/>
      <c r="OVI47" s="173"/>
      <c r="OVJ47" s="173"/>
      <c r="OVK47" s="173"/>
      <c r="OVL47" s="173"/>
      <c r="OVM47" s="173"/>
      <c r="OVN47" s="173"/>
      <c r="OVO47" s="173"/>
      <c r="OVP47" s="173"/>
      <c r="OVQ47" s="173"/>
      <c r="OVR47" s="173"/>
      <c r="OVS47" s="173"/>
      <c r="OVT47" s="173"/>
      <c r="OVU47" s="173"/>
      <c r="OVV47" s="173"/>
      <c r="OVW47" s="173"/>
      <c r="OVX47" s="173"/>
      <c r="OVY47" s="173"/>
      <c r="OVZ47" s="173"/>
      <c r="OWA47" s="173"/>
      <c r="OWB47" s="173"/>
      <c r="OWC47" s="173"/>
      <c r="OWD47" s="173"/>
      <c r="OWE47" s="173"/>
      <c r="OWF47" s="173"/>
      <c r="OWG47" s="173"/>
      <c r="OWH47" s="173"/>
      <c r="OWI47" s="173"/>
      <c r="OWJ47" s="173"/>
      <c r="OWK47" s="173"/>
      <c r="OWL47" s="173"/>
      <c r="OWM47" s="173"/>
      <c r="OWN47" s="173"/>
      <c r="OWO47" s="173"/>
      <c r="OWP47" s="173"/>
      <c r="OWQ47" s="173"/>
      <c r="OWR47" s="173"/>
      <c r="OWS47" s="173"/>
      <c r="OWT47" s="173"/>
      <c r="OWU47" s="173"/>
      <c r="OWV47" s="173"/>
      <c r="OWW47" s="173"/>
      <c r="OWX47" s="173"/>
      <c r="OWY47" s="173"/>
      <c r="OWZ47" s="173"/>
      <c r="OXA47" s="173"/>
      <c r="OXB47" s="173"/>
      <c r="OXC47" s="173"/>
      <c r="OXD47" s="173"/>
      <c r="OXE47" s="173"/>
      <c r="OXF47" s="173"/>
      <c r="OXG47" s="173"/>
      <c r="OXH47" s="173"/>
      <c r="OXI47" s="173"/>
      <c r="OXJ47" s="173"/>
      <c r="OXK47" s="173"/>
      <c r="OXL47" s="173"/>
      <c r="OXM47" s="173"/>
      <c r="OXN47" s="173"/>
      <c r="OXO47" s="173"/>
      <c r="OXP47" s="173"/>
      <c r="OXQ47" s="173"/>
      <c r="OXR47" s="173"/>
      <c r="OXS47" s="173"/>
      <c r="OXT47" s="173"/>
      <c r="OXU47" s="173"/>
      <c r="OXV47" s="173"/>
      <c r="OXW47" s="173"/>
      <c r="OXX47" s="173"/>
      <c r="OXY47" s="173"/>
      <c r="OXZ47" s="173"/>
      <c r="OYA47" s="173"/>
      <c r="OYB47" s="173"/>
      <c r="OYC47" s="173"/>
      <c r="OYD47" s="173"/>
      <c r="OYE47" s="173"/>
      <c r="OYF47" s="173"/>
      <c r="OYG47" s="173"/>
      <c r="OYH47" s="173"/>
      <c r="OYI47" s="173"/>
      <c r="OYJ47" s="173"/>
      <c r="OYK47" s="173"/>
      <c r="OYL47" s="173"/>
      <c r="OYM47" s="173"/>
      <c r="OYN47" s="173"/>
      <c r="OYO47" s="173"/>
      <c r="OYP47" s="173"/>
      <c r="OYQ47" s="173"/>
      <c r="OYR47" s="173"/>
      <c r="OYS47" s="173"/>
      <c r="OYT47" s="173"/>
      <c r="OYU47" s="173"/>
      <c r="OYV47" s="173"/>
      <c r="OYW47" s="173"/>
      <c r="OYX47" s="173"/>
      <c r="OYY47" s="173"/>
      <c r="OYZ47" s="173"/>
      <c r="OZA47" s="173"/>
      <c r="OZB47" s="173"/>
      <c r="OZC47" s="173"/>
      <c r="OZD47" s="173"/>
      <c r="OZE47" s="173"/>
      <c r="OZF47" s="173"/>
      <c r="OZG47" s="173"/>
      <c r="OZH47" s="173"/>
      <c r="OZI47" s="173"/>
      <c r="OZJ47" s="173"/>
      <c r="OZK47" s="173"/>
      <c r="OZL47" s="173"/>
      <c r="OZM47" s="173"/>
      <c r="OZN47" s="173"/>
      <c r="OZO47" s="173"/>
      <c r="OZP47" s="173"/>
      <c r="OZQ47" s="173"/>
      <c r="OZR47" s="173"/>
      <c r="OZS47" s="173"/>
      <c r="OZT47" s="173"/>
      <c r="OZU47" s="173"/>
      <c r="OZV47" s="173"/>
      <c r="OZW47" s="173"/>
      <c r="OZX47" s="173"/>
      <c r="OZY47" s="173"/>
      <c r="OZZ47" s="173"/>
      <c r="PAA47" s="173"/>
      <c r="PAB47" s="173"/>
      <c r="PAC47" s="173"/>
      <c r="PAD47" s="173"/>
      <c r="PAE47" s="173"/>
      <c r="PAF47" s="173"/>
      <c r="PAG47" s="173"/>
      <c r="PAH47" s="173"/>
      <c r="PAI47" s="173"/>
      <c r="PAJ47" s="173"/>
      <c r="PAK47" s="173"/>
      <c r="PAL47" s="173"/>
      <c r="PAM47" s="173"/>
      <c r="PAN47" s="173"/>
      <c r="PAO47" s="173"/>
      <c r="PAP47" s="173"/>
      <c r="PAQ47" s="173"/>
      <c r="PAR47" s="173"/>
      <c r="PAS47" s="173"/>
      <c r="PAT47" s="173"/>
      <c r="PAU47" s="173"/>
      <c r="PAV47" s="173"/>
      <c r="PAW47" s="173"/>
      <c r="PAX47" s="173"/>
      <c r="PAY47" s="173"/>
      <c r="PAZ47" s="173"/>
      <c r="PBA47" s="173"/>
      <c r="PBB47" s="173"/>
      <c r="PBC47" s="173"/>
      <c r="PBD47" s="173"/>
      <c r="PBE47" s="173"/>
      <c r="PBF47" s="173"/>
      <c r="PBG47" s="173"/>
      <c r="PBH47" s="173"/>
      <c r="PBI47" s="173"/>
      <c r="PBJ47" s="173"/>
      <c r="PBK47" s="173"/>
      <c r="PBL47" s="173"/>
      <c r="PBM47" s="173"/>
      <c r="PBN47" s="173"/>
      <c r="PBO47" s="173"/>
      <c r="PBP47" s="173"/>
      <c r="PBQ47" s="173"/>
      <c r="PBR47" s="173"/>
      <c r="PBS47" s="173"/>
      <c r="PBT47" s="173"/>
      <c r="PBU47" s="173"/>
      <c r="PBV47" s="173"/>
      <c r="PBW47" s="173"/>
      <c r="PBX47" s="173"/>
      <c r="PBY47" s="173"/>
      <c r="PBZ47" s="173"/>
      <c r="PCA47" s="173"/>
      <c r="PCB47" s="173"/>
      <c r="PCC47" s="173"/>
      <c r="PCD47" s="173"/>
      <c r="PCE47" s="173"/>
      <c r="PCF47" s="173"/>
      <c r="PCG47" s="173"/>
      <c r="PCH47" s="173"/>
      <c r="PCI47" s="173"/>
      <c r="PCJ47" s="173"/>
      <c r="PCK47" s="173"/>
      <c r="PCL47" s="173"/>
      <c r="PCM47" s="173"/>
      <c r="PCN47" s="173"/>
      <c r="PCO47" s="173"/>
      <c r="PCP47" s="173"/>
      <c r="PCQ47" s="173"/>
      <c r="PCR47" s="173"/>
      <c r="PCS47" s="173"/>
      <c r="PCT47" s="173"/>
      <c r="PCU47" s="173"/>
      <c r="PCV47" s="173"/>
      <c r="PCW47" s="173"/>
      <c r="PCX47" s="173"/>
      <c r="PCY47" s="173"/>
      <c r="PCZ47" s="173"/>
      <c r="PDA47" s="173"/>
      <c r="PDB47" s="173"/>
      <c r="PDC47" s="173"/>
      <c r="PDD47" s="173"/>
      <c r="PDE47" s="173"/>
      <c r="PDF47" s="173"/>
      <c r="PDG47" s="173"/>
      <c r="PDH47" s="173"/>
      <c r="PDI47" s="173"/>
      <c r="PDJ47" s="173"/>
      <c r="PDK47" s="173"/>
      <c r="PDL47" s="173"/>
      <c r="PDM47" s="173"/>
      <c r="PDN47" s="173"/>
      <c r="PDO47" s="173"/>
      <c r="PDP47" s="173"/>
      <c r="PDQ47" s="173"/>
      <c r="PDR47" s="173"/>
      <c r="PDS47" s="173"/>
      <c r="PDT47" s="173"/>
      <c r="PDU47" s="173"/>
      <c r="PDV47" s="173"/>
      <c r="PDW47" s="173"/>
      <c r="PDX47" s="173"/>
      <c r="PDY47" s="173"/>
      <c r="PDZ47" s="173"/>
      <c r="PEA47" s="173"/>
      <c r="PEB47" s="173"/>
      <c r="PEC47" s="173"/>
      <c r="PED47" s="173"/>
      <c r="PEE47" s="173"/>
      <c r="PEF47" s="173"/>
      <c r="PEG47" s="173"/>
      <c r="PEH47" s="173"/>
      <c r="PEI47" s="173"/>
      <c r="PEJ47" s="173"/>
      <c r="PEK47" s="173"/>
      <c r="PEL47" s="173"/>
      <c r="PEM47" s="173"/>
      <c r="PEN47" s="173"/>
      <c r="PEO47" s="173"/>
      <c r="PEP47" s="173"/>
      <c r="PEQ47" s="173"/>
      <c r="PER47" s="173"/>
      <c r="PES47" s="173"/>
      <c r="PET47" s="173"/>
      <c r="PEU47" s="173"/>
      <c r="PEV47" s="173"/>
      <c r="PEW47" s="173"/>
      <c r="PEX47" s="173"/>
      <c r="PEY47" s="173"/>
      <c r="PEZ47" s="173"/>
      <c r="PFA47" s="173"/>
      <c r="PFB47" s="173"/>
      <c r="PFC47" s="173"/>
      <c r="PFD47" s="173"/>
      <c r="PFE47" s="173"/>
      <c r="PFF47" s="173"/>
      <c r="PFG47" s="173"/>
      <c r="PFH47" s="173"/>
      <c r="PFI47" s="173"/>
      <c r="PFJ47" s="173"/>
      <c r="PFK47" s="173"/>
      <c r="PFL47" s="173"/>
      <c r="PFM47" s="173"/>
      <c r="PFN47" s="173"/>
      <c r="PFO47" s="173"/>
      <c r="PFP47" s="173"/>
      <c r="PFQ47" s="173"/>
      <c r="PFR47" s="173"/>
      <c r="PFS47" s="173"/>
      <c r="PFT47" s="173"/>
      <c r="PFU47" s="173"/>
      <c r="PFV47" s="173"/>
      <c r="PFW47" s="173"/>
      <c r="PFX47" s="173"/>
      <c r="PFY47" s="173"/>
      <c r="PFZ47" s="173"/>
      <c r="PGA47" s="173"/>
      <c r="PGB47" s="173"/>
      <c r="PGC47" s="173"/>
      <c r="PGD47" s="173"/>
      <c r="PGE47" s="173"/>
      <c r="PGF47" s="173"/>
      <c r="PGG47" s="173"/>
      <c r="PGH47" s="173"/>
      <c r="PGI47" s="173"/>
      <c r="PGJ47" s="173"/>
      <c r="PGK47" s="173"/>
      <c r="PGL47" s="173"/>
      <c r="PGM47" s="173"/>
      <c r="PGN47" s="173"/>
      <c r="PGO47" s="173"/>
      <c r="PGP47" s="173"/>
      <c r="PGQ47" s="173"/>
      <c r="PGR47" s="173"/>
      <c r="PGS47" s="173"/>
      <c r="PGT47" s="173"/>
      <c r="PGU47" s="173"/>
      <c r="PGV47" s="173"/>
      <c r="PGW47" s="173"/>
      <c r="PGX47" s="173"/>
      <c r="PGY47" s="173"/>
      <c r="PGZ47" s="173"/>
      <c r="PHA47" s="173"/>
      <c r="PHB47" s="173"/>
      <c r="PHC47" s="173"/>
      <c r="PHD47" s="173"/>
      <c r="PHE47" s="173"/>
      <c r="PHF47" s="173"/>
      <c r="PHG47" s="173"/>
      <c r="PHH47" s="173"/>
      <c r="PHI47" s="173"/>
      <c r="PHJ47" s="173"/>
      <c r="PHK47" s="173"/>
      <c r="PHL47" s="173"/>
      <c r="PHM47" s="173"/>
      <c r="PHN47" s="173"/>
      <c r="PHO47" s="173"/>
      <c r="PHP47" s="173"/>
      <c r="PHQ47" s="173"/>
      <c r="PHR47" s="173"/>
      <c r="PHS47" s="173"/>
      <c r="PHT47" s="173"/>
      <c r="PHU47" s="173"/>
      <c r="PHV47" s="173"/>
      <c r="PHW47" s="173"/>
      <c r="PHX47" s="173"/>
      <c r="PHY47" s="173"/>
      <c r="PHZ47" s="173"/>
      <c r="PIA47" s="173"/>
      <c r="PIB47" s="173"/>
      <c r="PIC47" s="173"/>
      <c r="PID47" s="173"/>
      <c r="PIE47" s="173"/>
      <c r="PIF47" s="173"/>
      <c r="PIG47" s="173"/>
      <c r="PIH47" s="173"/>
      <c r="PII47" s="173"/>
      <c r="PIJ47" s="173"/>
      <c r="PIK47" s="173"/>
      <c r="PIL47" s="173"/>
      <c r="PIM47" s="173"/>
      <c r="PIN47" s="173"/>
      <c r="PIO47" s="173"/>
      <c r="PIP47" s="173"/>
      <c r="PIQ47" s="173"/>
      <c r="PIR47" s="173"/>
      <c r="PIS47" s="173"/>
      <c r="PIT47" s="173"/>
      <c r="PIU47" s="173"/>
      <c r="PIV47" s="173"/>
      <c r="PIW47" s="173"/>
      <c r="PIX47" s="173"/>
      <c r="PIY47" s="173"/>
      <c r="PIZ47" s="173"/>
      <c r="PJA47" s="173"/>
      <c r="PJB47" s="173"/>
      <c r="PJC47" s="173"/>
      <c r="PJD47" s="173"/>
      <c r="PJE47" s="173"/>
      <c r="PJF47" s="173"/>
      <c r="PJG47" s="173"/>
      <c r="PJH47" s="173"/>
      <c r="PJI47" s="173"/>
      <c r="PJJ47" s="173"/>
      <c r="PJK47" s="173"/>
      <c r="PJL47" s="173"/>
      <c r="PJM47" s="173"/>
      <c r="PJN47" s="173"/>
      <c r="PJO47" s="173"/>
      <c r="PJP47" s="173"/>
      <c r="PJQ47" s="173"/>
      <c r="PJR47" s="173"/>
      <c r="PJS47" s="173"/>
      <c r="PJT47" s="173"/>
      <c r="PJU47" s="173"/>
      <c r="PJV47" s="173"/>
      <c r="PJW47" s="173"/>
      <c r="PJX47" s="173"/>
      <c r="PJY47" s="173"/>
      <c r="PJZ47" s="173"/>
      <c r="PKA47" s="173"/>
      <c r="PKB47" s="173"/>
      <c r="PKC47" s="173"/>
      <c r="PKD47" s="173"/>
      <c r="PKE47" s="173"/>
      <c r="PKF47" s="173"/>
      <c r="PKG47" s="173"/>
      <c r="PKH47" s="173"/>
      <c r="PKI47" s="173"/>
      <c r="PKJ47" s="173"/>
      <c r="PKK47" s="173"/>
      <c r="PKL47" s="173"/>
      <c r="PKM47" s="173"/>
      <c r="PKN47" s="173"/>
      <c r="PKO47" s="173"/>
      <c r="PKP47" s="173"/>
      <c r="PKQ47" s="173"/>
      <c r="PKR47" s="173"/>
      <c r="PKS47" s="173"/>
      <c r="PKT47" s="173"/>
      <c r="PKU47" s="173"/>
      <c r="PKV47" s="173"/>
      <c r="PKW47" s="173"/>
      <c r="PKX47" s="173"/>
      <c r="PKY47" s="173"/>
      <c r="PKZ47" s="173"/>
      <c r="PLA47" s="173"/>
      <c r="PLB47" s="173"/>
      <c r="PLC47" s="173"/>
      <c r="PLD47" s="173"/>
      <c r="PLE47" s="173"/>
      <c r="PLF47" s="173"/>
      <c r="PLG47" s="173"/>
      <c r="PLH47" s="173"/>
      <c r="PLI47" s="173"/>
      <c r="PLJ47" s="173"/>
      <c r="PLK47" s="173"/>
      <c r="PLL47" s="173"/>
      <c r="PLM47" s="173"/>
      <c r="PLN47" s="173"/>
      <c r="PLO47" s="173"/>
      <c r="PLP47" s="173"/>
      <c r="PLQ47" s="173"/>
      <c r="PLR47" s="173"/>
      <c r="PLS47" s="173"/>
      <c r="PLT47" s="173"/>
      <c r="PLU47" s="173"/>
      <c r="PLV47" s="173"/>
      <c r="PLW47" s="173"/>
      <c r="PLX47" s="173"/>
      <c r="PLY47" s="173"/>
      <c r="PLZ47" s="173"/>
      <c r="PMA47" s="173"/>
      <c r="PMB47" s="173"/>
      <c r="PMC47" s="173"/>
      <c r="PMD47" s="173"/>
      <c r="PME47" s="173"/>
      <c r="PMF47" s="173"/>
      <c r="PMG47" s="173"/>
      <c r="PMH47" s="173"/>
      <c r="PMI47" s="173"/>
      <c r="PMJ47" s="173"/>
      <c r="PMK47" s="173"/>
      <c r="PML47" s="173"/>
      <c r="PMM47" s="173"/>
      <c r="PMN47" s="173"/>
      <c r="PMO47" s="173"/>
      <c r="PMP47" s="173"/>
      <c r="PMQ47" s="173"/>
      <c r="PMR47" s="173"/>
      <c r="PMS47" s="173"/>
      <c r="PMT47" s="173"/>
      <c r="PMU47" s="173"/>
      <c r="PMV47" s="173"/>
      <c r="PMW47" s="173"/>
      <c r="PMX47" s="173"/>
      <c r="PMY47" s="173"/>
      <c r="PMZ47" s="173"/>
      <c r="PNA47" s="173"/>
      <c r="PNB47" s="173"/>
      <c r="PNC47" s="173"/>
      <c r="PND47" s="173"/>
      <c r="PNE47" s="173"/>
      <c r="PNF47" s="173"/>
      <c r="PNG47" s="173"/>
      <c r="PNH47" s="173"/>
      <c r="PNI47" s="173"/>
      <c r="PNJ47" s="173"/>
      <c r="PNK47" s="173"/>
      <c r="PNL47" s="173"/>
      <c r="PNM47" s="173"/>
      <c r="PNN47" s="173"/>
      <c r="PNO47" s="173"/>
      <c r="PNP47" s="173"/>
      <c r="PNQ47" s="173"/>
      <c r="PNR47" s="173"/>
      <c r="PNS47" s="173"/>
      <c r="PNT47" s="173"/>
      <c r="PNU47" s="173"/>
      <c r="PNV47" s="173"/>
      <c r="PNW47" s="173"/>
      <c r="PNX47" s="173"/>
      <c r="PNY47" s="173"/>
      <c r="PNZ47" s="173"/>
      <c r="POA47" s="173"/>
      <c r="POB47" s="173"/>
      <c r="POC47" s="173"/>
      <c r="POD47" s="173"/>
      <c r="POE47" s="173"/>
      <c r="POF47" s="173"/>
      <c r="POG47" s="173"/>
      <c r="POH47" s="173"/>
      <c r="POI47" s="173"/>
      <c r="POJ47" s="173"/>
      <c r="POK47" s="173"/>
      <c r="POL47" s="173"/>
      <c r="POM47" s="173"/>
      <c r="PON47" s="173"/>
      <c r="POO47" s="173"/>
      <c r="POP47" s="173"/>
      <c r="POQ47" s="173"/>
      <c r="POR47" s="173"/>
      <c r="POS47" s="173"/>
      <c r="POT47" s="173"/>
      <c r="POU47" s="173"/>
      <c r="POV47" s="173"/>
      <c r="POW47" s="173"/>
      <c r="POX47" s="173"/>
      <c r="POY47" s="173"/>
      <c r="POZ47" s="173"/>
      <c r="PPA47" s="173"/>
      <c r="PPB47" s="173"/>
      <c r="PPC47" s="173"/>
      <c r="PPD47" s="173"/>
      <c r="PPE47" s="173"/>
      <c r="PPF47" s="173"/>
      <c r="PPG47" s="173"/>
      <c r="PPH47" s="173"/>
      <c r="PPI47" s="173"/>
      <c r="PPJ47" s="173"/>
      <c r="PPK47" s="173"/>
      <c r="PPL47" s="173"/>
      <c r="PPM47" s="173"/>
      <c r="PPN47" s="173"/>
      <c r="PPO47" s="173"/>
      <c r="PPP47" s="173"/>
      <c r="PPQ47" s="173"/>
      <c r="PPR47" s="173"/>
      <c r="PPS47" s="173"/>
      <c r="PPT47" s="173"/>
      <c r="PPU47" s="173"/>
      <c r="PPV47" s="173"/>
      <c r="PPW47" s="173"/>
      <c r="PPX47" s="173"/>
      <c r="PPY47" s="173"/>
      <c r="PPZ47" s="173"/>
      <c r="PQA47" s="173"/>
      <c r="PQB47" s="173"/>
      <c r="PQC47" s="173"/>
      <c r="PQD47" s="173"/>
      <c r="PQE47" s="173"/>
      <c r="PQF47" s="173"/>
      <c r="PQG47" s="173"/>
      <c r="PQH47" s="173"/>
      <c r="PQI47" s="173"/>
      <c r="PQJ47" s="173"/>
      <c r="PQK47" s="173"/>
      <c r="PQL47" s="173"/>
      <c r="PQM47" s="173"/>
      <c r="PQN47" s="173"/>
      <c r="PQO47" s="173"/>
      <c r="PQP47" s="173"/>
      <c r="PQQ47" s="173"/>
      <c r="PQR47" s="173"/>
      <c r="PQS47" s="173"/>
      <c r="PQT47" s="173"/>
      <c r="PQU47" s="173"/>
      <c r="PQV47" s="173"/>
      <c r="PQW47" s="173"/>
      <c r="PQX47" s="173"/>
      <c r="PQY47" s="173"/>
      <c r="PQZ47" s="173"/>
      <c r="PRA47" s="173"/>
      <c r="PRB47" s="173"/>
      <c r="PRC47" s="173"/>
      <c r="PRD47" s="173"/>
      <c r="PRE47" s="173"/>
      <c r="PRF47" s="173"/>
      <c r="PRG47" s="173"/>
      <c r="PRH47" s="173"/>
      <c r="PRI47" s="173"/>
      <c r="PRJ47" s="173"/>
      <c r="PRK47" s="173"/>
      <c r="PRL47" s="173"/>
      <c r="PRM47" s="173"/>
      <c r="PRN47" s="173"/>
      <c r="PRO47" s="173"/>
      <c r="PRP47" s="173"/>
      <c r="PRQ47" s="173"/>
      <c r="PRR47" s="173"/>
      <c r="PRS47" s="173"/>
      <c r="PRT47" s="173"/>
      <c r="PRU47" s="173"/>
      <c r="PRV47" s="173"/>
      <c r="PRW47" s="173"/>
      <c r="PRX47" s="173"/>
      <c r="PRY47" s="173"/>
      <c r="PRZ47" s="173"/>
      <c r="PSA47" s="173"/>
      <c r="PSB47" s="173"/>
      <c r="PSC47" s="173"/>
      <c r="PSD47" s="173"/>
      <c r="PSE47" s="173"/>
      <c r="PSF47" s="173"/>
      <c r="PSG47" s="173"/>
      <c r="PSH47" s="173"/>
      <c r="PSI47" s="173"/>
      <c r="PSJ47" s="173"/>
      <c r="PSK47" s="173"/>
      <c r="PSL47" s="173"/>
      <c r="PSM47" s="173"/>
      <c r="PSN47" s="173"/>
      <c r="PSO47" s="173"/>
      <c r="PSP47" s="173"/>
      <c r="PSQ47" s="173"/>
      <c r="PSR47" s="173"/>
      <c r="PSS47" s="173"/>
      <c r="PST47" s="173"/>
      <c r="PSU47" s="173"/>
      <c r="PSV47" s="173"/>
      <c r="PSW47" s="173"/>
      <c r="PSX47" s="173"/>
      <c r="PSY47" s="173"/>
      <c r="PSZ47" s="173"/>
      <c r="PTA47" s="173"/>
      <c r="PTB47" s="173"/>
      <c r="PTC47" s="173"/>
      <c r="PTD47" s="173"/>
      <c r="PTE47" s="173"/>
      <c r="PTF47" s="173"/>
      <c r="PTG47" s="173"/>
      <c r="PTH47" s="173"/>
      <c r="PTI47" s="173"/>
      <c r="PTJ47" s="173"/>
      <c r="PTK47" s="173"/>
      <c r="PTL47" s="173"/>
      <c r="PTM47" s="173"/>
      <c r="PTN47" s="173"/>
      <c r="PTO47" s="173"/>
      <c r="PTP47" s="173"/>
      <c r="PTQ47" s="173"/>
      <c r="PTR47" s="173"/>
      <c r="PTS47" s="173"/>
      <c r="PTT47" s="173"/>
      <c r="PTU47" s="173"/>
      <c r="PTV47" s="173"/>
      <c r="PTW47" s="173"/>
      <c r="PTX47" s="173"/>
      <c r="PTY47" s="173"/>
      <c r="PTZ47" s="173"/>
      <c r="PUA47" s="173"/>
      <c r="PUB47" s="173"/>
      <c r="PUC47" s="173"/>
      <c r="PUD47" s="173"/>
      <c r="PUE47" s="173"/>
      <c r="PUF47" s="173"/>
      <c r="PUG47" s="173"/>
      <c r="PUH47" s="173"/>
      <c r="PUI47" s="173"/>
      <c r="PUJ47" s="173"/>
      <c r="PUK47" s="173"/>
      <c r="PUL47" s="173"/>
      <c r="PUM47" s="173"/>
      <c r="PUN47" s="173"/>
      <c r="PUO47" s="173"/>
      <c r="PUP47" s="173"/>
      <c r="PUQ47" s="173"/>
      <c r="PUR47" s="173"/>
      <c r="PUS47" s="173"/>
      <c r="PUT47" s="173"/>
      <c r="PUU47" s="173"/>
      <c r="PUV47" s="173"/>
      <c r="PUW47" s="173"/>
      <c r="PUX47" s="173"/>
      <c r="PUY47" s="173"/>
      <c r="PUZ47" s="173"/>
      <c r="PVA47" s="173"/>
      <c r="PVB47" s="173"/>
      <c r="PVC47" s="173"/>
      <c r="PVD47" s="173"/>
      <c r="PVE47" s="173"/>
      <c r="PVF47" s="173"/>
      <c r="PVG47" s="173"/>
      <c r="PVH47" s="173"/>
      <c r="PVI47" s="173"/>
      <c r="PVJ47" s="173"/>
      <c r="PVK47" s="173"/>
      <c r="PVL47" s="173"/>
      <c r="PVM47" s="173"/>
      <c r="PVN47" s="173"/>
      <c r="PVO47" s="173"/>
      <c r="PVP47" s="173"/>
      <c r="PVQ47" s="173"/>
      <c r="PVR47" s="173"/>
      <c r="PVS47" s="173"/>
      <c r="PVT47" s="173"/>
      <c r="PVU47" s="173"/>
      <c r="PVV47" s="173"/>
      <c r="PVW47" s="173"/>
      <c r="PVX47" s="173"/>
      <c r="PVY47" s="173"/>
      <c r="PVZ47" s="173"/>
      <c r="PWA47" s="173"/>
      <c r="PWB47" s="173"/>
      <c r="PWC47" s="173"/>
      <c r="PWD47" s="173"/>
      <c r="PWE47" s="173"/>
      <c r="PWF47" s="173"/>
      <c r="PWG47" s="173"/>
      <c r="PWH47" s="173"/>
      <c r="PWI47" s="173"/>
      <c r="PWJ47" s="173"/>
      <c r="PWK47" s="173"/>
      <c r="PWL47" s="173"/>
      <c r="PWM47" s="173"/>
      <c r="PWN47" s="173"/>
      <c r="PWO47" s="173"/>
      <c r="PWP47" s="173"/>
      <c r="PWQ47" s="173"/>
      <c r="PWR47" s="173"/>
      <c r="PWS47" s="173"/>
      <c r="PWT47" s="173"/>
      <c r="PWU47" s="173"/>
      <c r="PWV47" s="173"/>
      <c r="PWW47" s="173"/>
      <c r="PWX47" s="173"/>
      <c r="PWY47" s="173"/>
      <c r="PWZ47" s="173"/>
      <c r="PXA47" s="173"/>
      <c r="PXB47" s="173"/>
      <c r="PXC47" s="173"/>
      <c r="PXD47" s="173"/>
      <c r="PXE47" s="173"/>
      <c r="PXF47" s="173"/>
      <c r="PXG47" s="173"/>
      <c r="PXH47" s="173"/>
      <c r="PXI47" s="173"/>
      <c r="PXJ47" s="173"/>
      <c r="PXK47" s="173"/>
      <c r="PXL47" s="173"/>
      <c r="PXM47" s="173"/>
      <c r="PXN47" s="173"/>
      <c r="PXO47" s="173"/>
      <c r="PXP47" s="173"/>
      <c r="PXQ47" s="173"/>
      <c r="PXR47" s="173"/>
      <c r="PXS47" s="173"/>
      <c r="PXT47" s="173"/>
      <c r="PXU47" s="173"/>
      <c r="PXV47" s="173"/>
      <c r="PXW47" s="173"/>
      <c r="PXX47" s="173"/>
      <c r="PXY47" s="173"/>
      <c r="PXZ47" s="173"/>
      <c r="PYA47" s="173"/>
      <c r="PYB47" s="173"/>
      <c r="PYC47" s="173"/>
      <c r="PYD47" s="173"/>
      <c r="PYE47" s="173"/>
      <c r="PYF47" s="173"/>
      <c r="PYG47" s="173"/>
      <c r="PYH47" s="173"/>
      <c r="PYI47" s="173"/>
      <c r="PYJ47" s="173"/>
      <c r="PYK47" s="173"/>
      <c r="PYL47" s="173"/>
      <c r="PYM47" s="173"/>
      <c r="PYN47" s="173"/>
      <c r="PYO47" s="173"/>
      <c r="PYP47" s="173"/>
      <c r="PYQ47" s="173"/>
      <c r="PYR47" s="173"/>
      <c r="PYS47" s="173"/>
      <c r="PYT47" s="173"/>
      <c r="PYU47" s="173"/>
      <c r="PYV47" s="173"/>
      <c r="PYW47" s="173"/>
      <c r="PYX47" s="173"/>
      <c r="PYY47" s="173"/>
      <c r="PYZ47" s="173"/>
      <c r="PZA47" s="173"/>
      <c r="PZB47" s="173"/>
      <c r="PZC47" s="173"/>
      <c r="PZD47" s="173"/>
      <c r="PZE47" s="173"/>
      <c r="PZF47" s="173"/>
      <c r="PZG47" s="173"/>
      <c r="PZH47" s="173"/>
      <c r="PZI47" s="173"/>
      <c r="PZJ47" s="173"/>
      <c r="PZK47" s="173"/>
      <c r="PZL47" s="173"/>
      <c r="PZM47" s="173"/>
      <c r="PZN47" s="173"/>
      <c r="PZO47" s="173"/>
      <c r="PZP47" s="173"/>
      <c r="PZQ47" s="173"/>
      <c r="PZR47" s="173"/>
      <c r="PZS47" s="173"/>
      <c r="PZT47" s="173"/>
      <c r="PZU47" s="173"/>
      <c r="PZV47" s="173"/>
      <c r="PZW47" s="173"/>
      <c r="PZX47" s="173"/>
      <c r="PZY47" s="173"/>
      <c r="PZZ47" s="173"/>
      <c r="QAA47" s="173"/>
      <c r="QAB47" s="173"/>
      <c r="QAC47" s="173"/>
      <c r="QAD47" s="173"/>
      <c r="QAE47" s="173"/>
      <c r="QAF47" s="173"/>
      <c r="QAG47" s="173"/>
      <c r="QAH47" s="173"/>
      <c r="QAI47" s="173"/>
      <c r="QAJ47" s="173"/>
      <c r="QAK47" s="173"/>
      <c r="QAL47" s="173"/>
      <c r="QAM47" s="173"/>
      <c r="QAN47" s="173"/>
      <c r="QAO47" s="173"/>
      <c r="QAP47" s="173"/>
      <c r="QAQ47" s="173"/>
      <c r="QAR47" s="173"/>
      <c r="QAS47" s="173"/>
      <c r="QAT47" s="173"/>
      <c r="QAU47" s="173"/>
      <c r="QAV47" s="173"/>
      <c r="QAW47" s="173"/>
      <c r="QAX47" s="173"/>
      <c r="QAY47" s="173"/>
      <c r="QAZ47" s="173"/>
      <c r="QBA47" s="173"/>
      <c r="QBB47" s="173"/>
      <c r="QBC47" s="173"/>
      <c r="QBD47" s="173"/>
      <c r="QBE47" s="173"/>
      <c r="QBF47" s="173"/>
      <c r="QBG47" s="173"/>
      <c r="QBH47" s="173"/>
      <c r="QBI47" s="173"/>
      <c r="QBJ47" s="173"/>
      <c r="QBK47" s="173"/>
      <c r="QBL47" s="173"/>
      <c r="QBM47" s="173"/>
      <c r="QBN47" s="173"/>
      <c r="QBO47" s="173"/>
      <c r="QBP47" s="173"/>
      <c r="QBQ47" s="173"/>
      <c r="QBR47" s="173"/>
      <c r="QBS47" s="173"/>
      <c r="QBT47" s="173"/>
      <c r="QBU47" s="173"/>
      <c r="QBV47" s="173"/>
      <c r="QBW47" s="173"/>
      <c r="QBX47" s="173"/>
      <c r="QBY47" s="173"/>
      <c r="QBZ47" s="173"/>
      <c r="QCA47" s="173"/>
      <c r="QCB47" s="173"/>
      <c r="QCC47" s="173"/>
      <c r="QCD47" s="173"/>
      <c r="QCE47" s="173"/>
      <c r="QCF47" s="173"/>
      <c r="QCG47" s="173"/>
      <c r="QCH47" s="173"/>
      <c r="QCI47" s="173"/>
      <c r="QCJ47" s="173"/>
      <c r="QCK47" s="173"/>
      <c r="QCL47" s="173"/>
      <c r="QCM47" s="173"/>
      <c r="QCN47" s="173"/>
      <c r="QCO47" s="173"/>
      <c r="QCP47" s="173"/>
      <c r="QCQ47" s="173"/>
      <c r="QCR47" s="173"/>
      <c r="QCS47" s="173"/>
      <c r="QCT47" s="173"/>
      <c r="QCU47" s="173"/>
      <c r="QCV47" s="173"/>
      <c r="QCW47" s="173"/>
      <c r="QCX47" s="173"/>
      <c r="QCY47" s="173"/>
      <c r="QCZ47" s="173"/>
      <c r="QDA47" s="173"/>
      <c r="QDB47" s="173"/>
      <c r="QDC47" s="173"/>
      <c r="QDD47" s="173"/>
      <c r="QDE47" s="173"/>
      <c r="QDF47" s="173"/>
      <c r="QDG47" s="173"/>
      <c r="QDH47" s="173"/>
      <c r="QDI47" s="173"/>
      <c r="QDJ47" s="173"/>
      <c r="QDK47" s="173"/>
      <c r="QDL47" s="173"/>
      <c r="QDM47" s="173"/>
      <c r="QDN47" s="173"/>
      <c r="QDO47" s="173"/>
      <c r="QDP47" s="173"/>
      <c r="QDQ47" s="173"/>
      <c r="QDR47" s="173"/>
      <c r="QDS47" s="173"/>
      <c r="QDT47" s="173"/>
      <c r="QDU47" s="173"/>
      <c r="QDV47" s="173"/>
      <c r="QDW47" s="173"/>
      <c r="QDX47" s="173"/>
      <c r="QDY47" s="173"/>
      <c r="QDZ47" s="173"/>
      <c r="QEA47" s="173"/>
      <c r="QEB47" s="173"/>
      <c r="QEC47" s="173"/>
      <c r="QED47" s="173"/>
      <c r="QEE47" s="173"/>
      <c r="QEF47" s="173"/>
      <c r="QEG47" s="173"/>
      <c r="QEH47" s="173"/>
      <c r="QEI47" s="173"/>
      <c r="QEJ47" s="173"/>
      <c r="QEK47" s="173"/>
      <c r="QEL47" s="173"/>
      <c r="QEM47" s="173"/>
      <c r="QEN47" s="173"/>
      <c r="QEO47" s="173"/>
      <c r="QEP47" s="173"/>
      <c r="QEQ47" s="173"/>
      <c r="QER47" s="173"/>
      <c r="QES47" s="173"/>
      <c r="QET47" s="173"/>
      <c r="QEU47" s="173"/>
      <c r="QEV47" s="173"/>
      <c r="QEW47" s="173"/>
      <c r="QEX47" s="173"/>
      <c r="QEY47" s="173"/>
      <c r="QEZ47" s="173"/>
      <c r="QFA47" s="173"/>
      <c r="QFB47" s="173"/>
      <c r="QFC47" s="173"/>
      <c r="QFD47" s="173"/>
      <c r="QFE47" s="173"/>
      <c r="QFF47" s="173"/>
      <c r="QFG47" s="173"/>
      <c r="QFH47" s="173"/>
      <c r="QFI47" s="173"/>
      <c r="QFJ47" s="173"/>
      <c r="QFK47" s="173"/>
      <c r="QFL47" s="173"/>
      <c r="QFM47" s="173"/>
      <c r="QFN47" s="173"/>
      <c r="QFO47" s="173"/>
      <c r="QFP47" s="173"/>
      <c r="QFQ47" s="173"/>
      <c r="QFR47" s="173"/>
      <c r="QFS47" s="173"/>
      <c r="QFT47" s="173"/>
      <c r="QFU47" s="173"/>
      <c r="QFV47" s="173"/>
      <c r="QFW47" s="173"/>
      <c r="QFX47" s="173"/>
      <c r="QFY47" s="173"/>
      <c r="QFZ47" s="173"/>
      <c r="QGA47" s="173"/>
      <c r="QGB47" s="173"/>
      <c r="QGC47" s="173"/>
      <c r="QGD47" s="173"/>
      <c r="QGE47" s="173"/>
      <c r="QGF47" s="173"/>
      <c r="QGG47" s="173"/>
      <c r="QGH47" s="173"/>
      <c r="QGI47" s="173"/>
      <c r="QGJ47" s="173"/>
      <c r="QGK47" s="173"/>
      <c r="QGL47" s="173"/>
      <c r="QGM47" s="173"/>
      <c r="QGN47" s="173"/>
      <c r="QGO47" s="173"/>
      <c r="QGP47" s="173"/>
      <c r="QGQ47" s="173"/>
      <c r="QGR47" s="173"/>
      <c r="QGS47" s="173"/>
      <c r="QGT47" s="173"/>
      <c r="QGU47" s="173"/>
      <c r="QGV47" s="173"/>
      <c r="QGW47" s="173"/>
      <c r="QGX47" s="173"/>
      <c r="QGY47" s="173"/>
      <c r="QGZ47" s="173"/>
      <c r="QHA47" s="173"/>
      <c r="QHB47" s="173"/>
      <c r="QHC47" s="173"/>
      <c r="QHD47" s="173"/>
      <c r="QHE47" s="173"/>
      <c r="QHF47" s="173"/>
      <c r="QHG47" s="173"/>
      <c r="QHH47" s="173"/>
      <c r="QHI47" s="173"/>
      <c r="QHJ47" s="173"/>
      <c r="QHK47" s="173"/>
      <c r="QHL47" s="173"/>
      <c r="QHM47" s="173"/>
      <c r="QHN47" s="173"/>
      <c r="QHO47" s="173"/>
      <c r="QHP47" s="173"/>
      <c r="QHQ47" s="173"/>
      <c r="QHR47" s="173"/>
      <c r="QHS47" s="173"/>
      <c r="QHT47" s="173"/>
      <c r="QHU47" s="173"/>
      <c r="QHV47" s="173"/>
      <c r="QHW47" s="173"/>
      <c r="QHX47" s="173"/>
      <c r="QHY47" s="173"/>
      <c r="QHZ47" s="173"/>
      <c r="QIA47" s="173"/>
      <c r="QIB47" s="173"/>
      <c r="QIC47" s="173"/>
      <c r="QID47" s="173"/>
      <c r="QIE47" s="173"/>
      <c r="QIF47" s="173"/>
      <c r="QIG47" s="173"/>
      <c r="QIH47" s="173"/>
      <c r="QII47" s="173"/>
      <c r="QIJ47" s="173"/>
      <c r="QIK47" s="173"/>
      <c r="QIL47" s="173"/>
      <c r="QIM47" s="173"/>
      <c r="QIN47" s="173"/>
      <c r="QIO47" s="173"/>
      <c r="QIP47" s="173"/>
      <c r="QIQ47" s="173"/>
      <c r="QIR47" s="173"/>
      <c r="QIS47" s="173"/>
      <c r="QIT47" s="173"/>
      <c r="QIU47" s="173"/>
      <c r="QIV47" s="173"/>
      <c r="QIW47" s="173"/>
      <c r="QIX47" s="173"/>
      <c r="QIY47" s="173"/>
      <c r="QIZ47" s="173"/>
      <c r="QJA47" s="173"/>
      <c r="QJB47" s="173"/>
      <c r="QJC47" s="173"/>
      <c r="QJD47" s="173"/>
      <c r="QJE47" s="173"/>
      <c r="QJF47" s="173"/>
      <c r="QJG47" s="173"/>
      <c r="QJH47" s="173"/>
      <c r="QJI47" s="173"/>
      <c r="QJJ47" s="173"/>
      <c r="QJK47" s="173"/>
      <c r="QJL47" s="173"/>
      <c r="QJM47" s="173"/>
      <c r="QJN47" s="173"/>
      <c r="QJO47" s="173"/>
      <c r="QJP47" s="173"/>
      <c r="QJQ47" s="173"/>
      <c r="QJR47" s="173"/>
      <c r="QJS47" s="173"/>
      <c r="QJT47" s="173"/>
      <c r="QJU47" s="173"/>
      <c r="QJV47" s="173"/>
      <c r="QJW47" s="173"/>
      <c r="QJX47" s="173"/>
      <c r="QJY47" s="173"/>
      <c r="QJZ47" s="173"/>
      <c r="QKA47" s="173"/>
      <c r="QKB47" s="173"/>
      <c r="QKC47" s="173"/>
      <c r="QKD47" s="173"/>
      <c r="QKE47" s="173"/>
      <c r="QKF47" s="173"/>
      <c r="QKG47" s="173"/>
      <c r="QKH47" s="173"/>
      <c r="QKI47" s="173"/>
      <c r="QKJ47" s="173"/>
      <c r="QKK47" s="173"/>
      <c r="QKL47" s="173"/>
      <c r="QKM47" s="173"/>
      <c r="QKN47" s="173"/>
      <c r="QKO47" s="173"/>
      <c r="QKP47" s="173"/>
      <c r="QKQ47" s="173"/>
      <c r="QKR47" s="173"/>
      <c r="QKS47" s="173"/>
      <c r="QKT47" s="173"/>
      <c r="QKU47" s="173"/>
      <c r="QKV47" s="173"/>
      <c r="QKW47" s="173"/>
      <c r="QKX47" s="173"/>
      <c r="QKY47" s="173"/>
      <c r="QKZ47" s="173"/>
      <c r="QLA47" s="173"/>
      <c r="QLB47" s="173"/>
      <c r="QLC47" s="173"/>
      <c r="QLD47" s="173"/>
      <c r="QLE47" s="173"/>
      <c r="QLF47" s="173"/>
      <c r="QLG47" s="173"/>
      <c r="QLH47" s="173"/>
      <c r="QLI47" s="173"/>
      <c r="QLJ47" s="173"/>
      <c r="QLK47" s="173"/>
      <c r="QLL47" s="173"/>
      <c r="QLM47" s="173"/>
      <c r="QLN47" s="173"/>
      <c r="QLO47" s="173"/>
      <c r="QLP47" s="173"/>
      <c r="QLQ47" s="173"/>
      <c r="QLR47" s="173"/>
      <c r="QLS47" s="173"/>
      <c r="QLT47" s="173"/>
      <c r="QLU47" s="173"/>
      <c r="QLV47" s="173"/>
      <c r="QLW47" s="173"/>
      <c r="QLX47" s="173"/>
      <c r="QLY47" s="173"/>
      <c r="QLZ47" s="173"/>
      <c r="QMA47" s="173"/>
      <c r="QMB47" s="173"/>
      <c r="QMC47" s="173"/>
      <c r="QMD47" s="173"/>
      <c r="QME47" s="173"/>
      <c r="QMF47" s="173"/>
      <c r="QMG47" s="173"/>
      <c r="QMH47" s="173"/>
      <c r="QMI47" s="173"/>
      <c r="QMJ47" s="173"/>
      <c r="QMK47" s="173"/>
      <c r="QML47" s="173"/>
      <c r="QMM47" s="173"/>
      <c r="QMN47" s="173"/>
      <c r="QMO47" s="173"/>
      <c r="QMP47" s="173"/>
      <c r="QMQ47" s="173"/>
      <c r="QMR47" s="173"/>
      <c r="QMS47" s="173"/>
      <c r="QMT47" s="173"/>
      <c r="QMU47" s="173"/>
      <c r="QMV47" s="173"/>
      <c r="QMW47" s="173"/>
      <c r="QMX47" s="173"/>
      <c r="QMY47" s="173"/>
      <c r="QMZ47" s="173"/>
      <c r="QNA47" s="173"/>
      <c r="QNB47" s="173"/>
      <c r="QNC47" s="173"/>
      <c r="QND47" s="173"/>
      <c r="QNE47" s="173"/>
      <c r="QNF47" s="173"/>
      <c r="QNG47" s="173"/>
      <c r="QNH47" s="173"/>
      <c r="QNI47" s="173"/>
      <c r="QNJ47" s="173"/>
      <c r="QNK47" s="173"/>
      <c r="QNL47" s="173"/>
      <c r="QNM47" s="173"/>
      <c r="QNN47" s="173"/>
      <c r="QNO47" s="173"/>
      <c r="QNP47" s="173"/>
      <c r="QNQ47" s="173"/>
      <c r="QNR47" s="173"/>
      <c r="QNS47" s="173"/>
      <c r="QNT47" s="173"/>
      <c r="QNU47" s="173"/>
      <c r="QNV47" s="173"/>
      <c r="QNW47" s="173"/>
      <c r="QNX47" s="173"/>
      <c r="QNY47" s="173"/>
      <c r="QNZ47" s="173"/>
      <c r="QOA47" s="173"/>
      <c r="QOB47" s="173"/>
      <c r="QOC47" s="173"/>
      <c r="QOD47" s="173"/>
      <c r="QOE47" s="173"/>
      <c r="QOF47" s="173"/>
      <c r="QOG47" s="173"/>
      <c r="QOH47" s="173"/>
      <c r="QOI47" s="173"/>
      <c r="QOJ47" s="173"/>
      <c r="QOK47" s="173"/>
      <c r="QOL47" s="173"/>
      <c r="QOM47" s="173"/>
      <c r="QON47" s="173"/>
      <c r="QOO47" s="173"/>
      <c r="QOP47" s="173"/>
      <c r="QOQ47" s="173"/>
      <c r="QOR47" s="173"/>
      <c r="QOS47" s="173"/>
      <c r="QOT47" s="173"/>
      <c r="QOU47" s="173"/>
      <c r="QOV47" s="173"/>
      <c r="QOW47" s="173"/>
      <c r="QOX47" s="173"/>
      <c r="QOY47" s="173"/>
      <c r="QOZ47" s="173"/>
      <c r="QPA47" s="173"/>
      <c r="QPB47" s="173"/>
      <c r="QPC47" s="173"/>
      <c r="QPD47" s="173"/>
      <c r="QPE47" s="173"/>
      <c r="QPF47" s="173"/>
      <c r="QPG47" s="173"/>
      <c r="QPH47" s="173"/>
      <c r="QPI47" s="173"/>
      <c r="QPJ47" s="173"/>
      <c r="QPK47" s="173"/>
      <c r="QPL47" s="173"/>
      <c r="QPM47" s="173"/>
      <c r="QPN47" s="173"/>
      <c r="QPO47" s="173"/>
      <c r="QPP47" s="173"/>
      <c r="QPQ47" s="173"/>
      <c r="QPR47" s="173"/>
      <c r="QPS47" s="173"/>
      <c r="QPT47" s="173"/>
      <c r="QPU47" s="173"/>
      <c r="QPV47" s="173"/>
      <c r="QPW47" s="173"/>
      <c r="QPX47" s="173"/>
      <c r="QPY47" s="173"/>
      <c r="QPZ47" s="173"/>
      <c r="QQA47" s="173"/>
      <c r="QQB47" s="173"/>
      <c r="QQC47" s="173"/>
      <c r="QQD47" s="173"/>
      <c r="QQE47" s="173"/>
      <c r="QQF47" s="173"/>
      <c r="QQG47" s="173"/>
      <c r="QQH47" s="173"/>
      <c r="QQI47" s="173"/>
      <c r="QQJ47" s="173"/>
      <c r="QQK47" s="173"/>
      <c r="QQL47" s="173"/>
      <c r="QQM47" s="173"/>
      <c r="QQN47" s="173"/>
      <c r="QQO47" s="173"/>
      <c r="QQP47" s="173"/>
      <c r="QQQ47" s="173"/>
      <c r="QQR47" s="173"/>
      <c r="QQS47" s="173"/>
      <c r="QQT47" s="173"/>
      <c r="QQU47" s="173"/>
      <c r="QQV47" s="173"/>
      <c r="QQW47" s="173"/>
      <c r="QQX47" s="173"/>
      <c r="QQY47" s="173"/>
      <c r="QQZ47" s="173"/>
      <c r="QRA47" s="173"/>
      <c r="QRB47" s="173"/>
      <c r="QRC47" s="173"/>
      <c r="QRD47" s="173"/>
      <c r="QRE47" s="173"/>
      <c r="QRF47" s="173"/>
      <c r="QRG47" s="173"/>
      <c r="QRH47" s="173"/>
      <c r="QRI47" s="173"/>
      <c r="QRJ47" s="173"/>
      <c r="QRK47" s="173"/>
      <c r="QRL47" s="173"/>
      <c r="QRM47" s="173"/>
      <c r="QRN47" s="173"/>
      <c r="QRO47" s="173"/>
      <c r="QRP47" s="173"/>
      <c r="QRQ47" s="173"/>
      <c r="QRR47" s="173"/>
      <c r="QRS47" s="173"/>
      <c r="QRT47" s="173"/>
      <c r="QRU47" s="173"/>
      <c r="QRV47" s="173"/>
      <c r="QRW47" s="173"/>
      <c r="QRX47" s="173"/>
      <c r="QRY47" s="173"/>
      <c r="QRZ47" s="173"/>
      <c r="QSA47" s="173"/>
      <c r="QSB47" s="173"/>
      <c r="QSC47" s="173"/>
      <c r="QSD47" s="173"/>
      <c r="QSE47" s="173"/>
      <c r="QSF47" s="173"/>
      <c r="QSG47" s="173"/>
      <c r="QSH47" s="173"/>
      <c r="QSI47" s="173"/>
      <c r="QSJ47" s="173"/>
      <c r="QSK47" s="173"/>
      <c r="QSL47" s="173"/>
      <c r="QSM47" s="173"/>
      <c r="QSN47" s="173"/>
      <c r="QSO47" s="173"/>
      <c r="QSP47" s="173"/>
      <c r="QSQ47" s="173"/>
      <c r="QSR47" s="173"/>
      <c r="QSS47" s="173"/>
      <c r="QST47" s="173"/>
      <c r="QSU47" s="173"/>
      <c r="QSV47" s="173"/>
      <c r="QSW47" s="173"/>
      <c r="QSX47" s="173"/>
      <c r="QSY47" s="173"/>
      <c r="QSZ47" s="173"/>
      <c r="QTA47" s="173"/>
      <c r="QTB47" s="173"/>
      <c r="QTC47" s="173"/>
      <c r="QTD47" s="173"/>
      <c r="QTE47" s="173"/>
      <c r="QTF47" s="173"/>
      <c r="QTG47" s="173"/>
      <c r="QTH47" s="173"/>
      <c r="QTI47" s="173"/>
      <c r="QTJ47" s="173"/>
      <c r="QTK47" s="173"/>
      <c r="QTL47" s="173"/>
      <c r="QTM47" s="173"/>
      <c r="QTN47" s="173"/>
      <c r="QTO47" s="173"/>
      <c r="QTP47" s="173"/>
      <c r="QTQ47" s="173"/>
      <c r="QTR47" s="173"/>
      <c r="QTS47" s="173"/>
      <c r="QTT47" s="173"/>
      <c r="QTU47" s="173"/>
      <c r="QTV47" s="173"/>
      <c r="QTW47" s="173"/>
      <c r="QTX47" s="173"/>
      <c r="QTY47" s="173"/>
      <c r="QTZ47" s="173"/>
      <c r="QUA47" s="173"/>
      <c r="QUB47" s="173"/>
      <c r="QUC47" s="173"/>
      <c r="QUD47" s="173"/>
      <c r="QUE47" s="173"/>
      <c r="QUF47" s="173"/>
      <c r="QUG47" s="173"/>
      <c r="QUH47" s="173"/>
      <c r="QUI47" s="173"/>
      <c r="QUJ47" s="173"/>
      <c r="QUK47" s="173"/>
      <c r="QUL47" s="173"/>
      <c r="QUM47" s="173"/>
      <c r="QUN47" s="173"/>
      <c r="QUO47" s="173"/>
      <c r="QUP47" s="173"/>
      <c r="QUQ47" s="173"/>
      <c r="QUR47" s="173"/>
      <c r="QUS47" s="173"/>
      <c r="QUT47" s="173"/>
      <c r="QUU47" s="173"/>
      <c r="QUV47" s="173"/>
      <c r="QUW47" s="173"/>
      <c r="QUX47" s="173"/>
      <c r="QUY47" s="173"/>
      <c r="QUZ47" s="173"/>
      <c r="QVA47" s="173"/>
      <c r="QVB47" s="173"/>
      <c r="QVC47" s="173"/>
      <c r="QVD47" s="173"/>
      <c r="QVE47" s="173"/>
      <c r="QVF47" s="173"/>
      <c r="QVG47" s="173"/>
      <c r="QVH47" s="173"/>
      <c r="QVI47" s="173"/>
      <c r="QVJ47" s="173"/>
      <c r="QVK47" s="173"/>
      <c r="QVL47" s="173"/>
      <c r="QVM47" s="173"/>
      <c r="QVN47" s="173"/>
      <c r="QVO47" s="173"/>
      <c r="QVP47" s="173"/>
      <c r="QVQ47" s="173"/>
      <c r="QVR47" s="173"/>
      <c r="QVS47" s="173"/>
      <c r="QVT47" s="173"/>
      <c r="QVU47" s="173"/>
      <c r="QVV47" s="173"/>
      <c r="QVW47" s="173"/>
      <c r="QVX47" s="173"/>
      <c r="QVY47" s="173"/>
      <c r="QVZ47" s="173"/>
      <c r="QWA47" s="173"/>
      <c r="QWB47" s="173"/>
      <c r="QWC47" s="173"/>
      <c r="QWD47" s="173"/>
      <c r="QWE47" s="173"/>
      <c r="QWF47" s="173"/>
      <c r="QWG47" s="173"/>
      <c r="QWH47" s="173"/>
      <c r="QWI47" s="173"/>
      <c r="QWJ47" s="173"/>
      <c r="QWK47" s="173"/>
      <c r="QWL47" s="173"/>
      <c r="QWM47" s="173"/>
      <c r="QWN47" s="173"/>
      <c r="QWO47" s="173"/>
      <c r="QWP47" s="173"/>
      <c r="QWQ47" s="173"/>
      <c r="QWR47" s="173"/>
      <c r="QWS47" s="173"/>
      <c r="QWT47" s="173"/>
      <c r="QWU47" s="173"/>
      <c r="QWV47" s="173"/>
      <c r="QWW47" s="173"/>
      <c r="QWX47" s="173"/>
      <c r="QWY47" s="173"/>
      <c r="QWZ47" s="173"/>
      <c r="QXA47" s="173"/>
      <c r="QXB47" s="173"/>
      <c r="QXC47" s="173"/>
      <c r="QXD47" s="173"/>
      <c r="QXE47" s="173"/>
      <c r="QXF47" s="173"/>
      <c r="QXG47" s="173"/>
      <c r="QXH47" s="173"/>
      <c r="QXI47" s="173"/>
      <c r="QXJ47" s="173"/>
      <c r="QXK47" s="173"/>
      <c r="QXL47" s="173"/>
      <c r="QXM47" s="173"/>
      <c r="QXN47" s="173"/>
      <c r="QXO47" s="173"/>
      <c r="QXP47" s="173"/>
      <c r="QXQ47" s="173"/>
      <c r="QXR47" s="173"/>
      <c r="QXS47" s="173"/>
      <c r="QXT47" s="173"/>
      <c r="QXU47" s="173"/>
      <c r="QXV47" s="173"/>
      <c r="QXW47" s="173"/>
      <c r="QXX47" s="173"/>
      <c r="QXY47" s="173"/>
      <c r="QXZ47" s="173"/>
      <c r="QYA47" s="173"/>
      <c r="QYB47" s="173"/>
      <c r="QYC47" s="173"/>
      <c r="QYD47" s="173"/>
      <c r="QYE47" s="173"/>
      <c r="QYF47" s="173"/>
      <c r="QYG47" s="173"/>
      <c r="QYH47" s="173"/>
      <c r="QYI47" s="173"/>
      <c r="QYJ47" s="173"/>
      <c r="QYK47" s="173"/>
      <c r="QYL47" s="173"/>
      <c r="QYM47" s="173"/>
      <c r="QYN47" s="173"/>
      <c r="QYO47" s="173"/>
      <c r="QYP47" s="173"/>
      <c r="QYQ47" s="173"/>
      <c r="QYR47" s="173"/>
      <c r="QYS47" s="173"/>
      <c r="QYT47" s="173"/>
      <c r="QYU47" s="173"/>
      <c r="QYV47" s="173"/>
      <c r="QYW47" s="173"/>
      <c r="QYX47" s="173"/>
      <c r="QYY47" s="173"/>
      <c r="QYZ47" s="173"/>
      <c r="QZA47" s="173"/>
      <c r="QZB47" s="173"/>
      <c r="QZC47" s="173"/>
      <c r="QZD47" s="173"/>
      <c r="QZE47" s="173"/>
      <c r="QZF47" s="173"/>
      <c r="QZG47" s="173"/>
      <c r="QZH47" s="173"/>
      <c r="QZI47" s="173"/>
      <c r="QZJ47" s="173"/>
      <c r="QZK47" s="173"/>
      <c r="QZL47" s="173"/>
      <c r="QZM47" s="173"/>
      <c r="QZN47" s="173"/>
      <c r="QZO47" s="173"/>
      <c r="QZP47" s="173"/>
      <c r="QZQ47" s="173"/>
      <c r="QZR47" s="173"/>
      <c r="QZS47" s="173"/>
      <c r="QZT47" s="173"/>
      <c r="QZU47" s="173"/>
      <c r="QZV47" s="173"/>
      <c r="QZW47" s="173"/>
      <c r="QZX47" s="173"/>
      <c r="QZY47" s="173"/>
      <c r="QZZ47" s="173"/>
      <c r="RAA47" s="173"/>
      <c r="RAB47" s="173"/>
      <c r="RAC47" s="173"/>
      <c r="RAD47" s="173"/>
      <c r="RAE47" s="173"/>
      <c r="RAF47" s="173"/>
      <c r="RAG47" s="173"/>
      <c r="RAH47" s="173"/>
      <c r="RAI47" s="173"/>
      <c r="RAJ47" s="173"/>
      <c r="RAK47" s="173"/>
      <c r="RAL47" s="173"/>
      <c r="RAM47" s="173"/>
      <c r="RAN47" s="173"/>
      <c r="RAO47" s="173"/>
      <c r="RAP47" s="173"/>
      <c r="RAQ47" s="173"/>
      <c r="RAR47" s="173"/>
      <c r="RAS47" s="173"/>
      <c r="RAT47" s="173"/>
      <c r="RAU47" s="173"/>
      <c r="RAV47" s="173"/>
      <c r="RAW47" s="173"/>
      <c r="RAX47" s="173"/>
      <c r="RAY47" s="173"/>
      <c r="RAZ47" s="173"/>
      <c r="RBA47" s="173"/>
      <c r="RBB47" s="173"/>
      <c r="RBC47" s="173"/>
      <c r="RBD47" s="173"/>
      <c r="RBE47" s="173"/>
      <c r="RBF47" s="173"/>
      <c r="RBG47" s="173"/>
      <c r="RBH47" s="173"/>
      <c r="RBI47" s="173"/>
      <c r="RBJ47" s="173"/>
      <c r="RBK47" s="173"/>
      <c r="RBL47" s="173"/>
      <c r="RBM47" s="173"/>
      <c r="RBN47" s="173"/>
      <c r="RBO47" s="173"/>
      <c r="RBP47" s="173"/>
      <c r="RBQ47" s="173"/>
      <c r="RBR47" s="173"/>
      <c r="RBS47" s="173"/>
      <c r="RBT47" s="173"/>
      <c r="RBU47" s="173"/>
      <c r="RBV47" s="173"/>
      <c r="RBW47" s="173"/>
      <c r="RBX47" s="173"/>
      <c r="RBY47" s="173"/>
      <c r="RBZ47" s="173"/>
      <c r="RCA47" s="173"/>
      <c r="RCB47" s="173"/>
      <c r="RCC47" s="173"/>
      <c r="RCD47" s="173"/>
      <c r="RCE47" s="173"/>
      <c r="RCF47" s="173"/>
      <c r="RCG47" s="173"/>
      <c r="RCH47" s="173"/>
      <c r="RCI47" s="173"/>
      <c r="RCJ47" s="173"/>
      <c r="RCK47" s="173"/>
      <c r="RCL47" s="173"/>
      <c r="RCM47" s="173"/>
      <c r="RCN47" s="173"/>
      <c r="RCO47" s="173"/>
      <c r="RCP47" s="173"/>
      <c r="RCQ47" s="173"/>
      <c r="RCR47" s="173"/>
      <c r="RCS47" s="173"/>
      <c r="RCT47" s="173"/>
      <c r="RCU47" s="173"/>
      <c r="RCV47" s="173"/>
      <c r="RCW47" s="173"/>
      <c r="RCX47" s="173"/>
      <c r="RCY47" s="173"/>
      <c r="RCZ47" s="173"/>
      <c r="RDA47" s="173"/>
      <c r="RDB47" s="173"/>
      <c r="RDC47" s="173"/>
      <c r="RDD47" s="173"/>
      <c r="RDE47" s="173"/>
      <c r="RDF47" s="173"/>
      <c r="RDG47" s="173"/>
      <c r="RDH47" s="173"/>
      <c r="RDI47" s="173"/>
      <c r="RDJ47" s="173"/>
      <c r="RDK47" s="173"/>
      <c r="RDL47" s="173"/>
      <c r="RDM47" s="173"/>
      <c r="RDN47" s="173"/>
      <c r="RDO47" s="173"/>
      <c r="RDP47" s="173"/>
      <c r="RDQ47" s="173"/>
      <c r="RDR47" s="173"/>
      <c r="RDS47" s="173"/>
      <c r="RDT47" s="173"/>
      <c r="RDU47" s="173"/>
      <c r="RDV47" s="173"/>
      <c r="RDW47" s="173"/>
      <c r="RDX47" s="173"/>
      <c r="RDY47" s="173"/>
      <c r="RDZ47" s="173"/>
      <c r="REA47" s="173"/>
      <c r="REB47" s="173"/>
      <c r="REC47" s="173"/>
      <c r="RED47" s="173"/>
      <c r="REE47" s="173"/>
      <c r="REF47" s="173"/>
      <c r="REG47" s="173"/>
      <c r="REH47" s="173"/>
      <c r="REI47" s="173"/>
      <c r="REJ47" s="173"/>
      <c r="REK47" s="173"/>
      <c r="REL47" s="173"/>
      <c r="REM47" s="173"/>
      <c r="REN47" s="173"/>
      <c r="REO47" s="173"/>
      <c r="REP47" s="173"/>
      <c r="REQ47" s="173"/>
      <c r="RER47" s="173"/>
      <c r="RES47" s="173"/>
      <c r="RET47" s="173"/>
      <c r="REU47" s="173"/>
      <c r="REV47" s="173"/>
      <c r="REW47" s="173"/>
      <c r="REX47" s="173"/>
      <c r="REY47" s="173"/>
      <c r="REZ47" s="173"/>
      <c r="RFA47" s="173"/>
      <c r="RFB47" s="173"/>
      <c r="RFC47" s="173"/>
      <c r="RFD47" s="173"/>
      <c r="RFE47" s="173"/>
      <c r="RFF47" s="173"/>
      <c r="RFG47" s="173"/>
      <c r="RFH47" s="173"/>
      <c r="RFI47" s="173"/>
      <c r="RFJ47" s="173"/>
      <c r="RFK47" s="173"/>
      <c r="RFL47" s="173"/>
      <c r="RFM47" s="173"/>
      <c r="RFN47" s="173"/>
      <c r="RFO47" s="173"/>
      <c r="RFP47" s="173"/>
      <c r="RFQ47" s="173"/>
      <c r="RFR47" s="173"/>
      <c r="RFS47" s="173"/>
      <c r="RFT47" s="173"/>
      <c r="RFU47" s="173"/>
      <c r="RFV47" s="173"/>
      <c r="RFW47" s="173"/>
      <c r="RFX47" s="173"/>
      <c r="RFY47" s="173"/>
      <c r="RFZ47" s="173"/>
      <c r="RGA47" s="173"/>
      <c r="RGB47" s="173"/>
      <c r="RGC47" s="173"/>
      <c r="RGD47" s="173"/>
      <c r="RGE47" s="173"/>
      <c r="RGF47" s="173"/>
      <c r="RGG47" s="173"/>
      <c r="RGH47" s="173"/>
      <c r="RGI47" s="173"/>
      <c r="RGJ47" s="173"/>
      <c r="RGK47" s="173"/>
      <c r="RGL47" s="173"/>
      <c r="RGM47" s="173"/>
      <c r="RGN47" s="173"/>
      <c r="RGO47" s="173"/>
      <c r="RGP47" s="173"/>
      <c r="RGQ47" s="173"/>
      <c r="RGR47" s="173"/>
      <c r="RGS47" s="173"/>
      <c r="RGT47" s="173"/>
      <c r="RGU47" s="173"/>
      <c r="RGV47" s="173"/>
      <c r="RGW47" s="173"/>
      <c r="RGX47" s="173"/>
      <c r="RGY47" s="173"/>
      <c r="RGZ47" s="173"/>
      <c r="RHA47" s="173"/>
      <c r="RHB47" s="173"/>
      <c r="RHC47" s="173"/>
      <c r="RHD47" s="173"/>
      <c r="RHE47" s="173"/>
      <c r="RHF47" s="173"/>
      <c r="RHG47" s="173"/>
      <c r="RHH47" s="173"/>
      <c r="RHI47" s="173"/>
      <c r="RHJ47" s="173"/>
      <c r="RHK47" s="173"/>
      <c r="RHL47" s="173"/>
      <c r="RHM47" s="173"/>
      <c r="RHN47" s="173"/>
      <c r="RHO47" s="173"/>
      <c r="RHP47" s="173"/>
      <c r="RHQ47" s="173"/>
      <c r="RHR47" s="173"/>
      <c r="RHS47" s="173"/>
      <c r="RHT47" s="173"/>
      <c r="RHU47" s="173"/>
      <c r="RHV47" s="173"/>
      <c r="RHW47" s="173"/>
      <c r="RHX47" s="173"/>
      <c r="RHY47" s="173"/>
      <c r="RHZ47" s="173"/>
      <c r="RIA47" s="173"/>
      <c r="RIB47" s="173"/>
      <c r="RIC47" s="173"/>
      <c r="RID47" s="173"/>
      <c r="RIE47" s="173"/>
      <c r="RIF47" s="173"/>
      <c r="RIG47" s="173"/>
      <c r="RIH47" s="173"/>
      <c r="RII47" s="173"/>
      <c r="RIJ47" s="173"/>
      <c r="RIK47" s="173"/>
      <c r="RIL47" s="173"/>
      <c r="RIM47" s="173"/>
      <c r="RIN47" s="173"/>
      <c r="RIO47" s="173"/>
      <c r="RIP47" s="173"/>
      <c r="RIQ47" s="173"/>
      <c r="RIR47" s="173"/>
      <c r="RIS47" s="173"/>
      <c r="RIT47" s="173"/>
      <c r="RIU47" s="173"/>
      <c r="RIV47" s="173"/>
      <c r="RIW47" s="173"/>
      <c r="RIX47" s="173"/>
      <c r="RIY47" s="173"/>
      <c r="RIZ47" s="173"/>
      <c r="RJA47" s="173"/>
      <c r="RJB47" s="173"/>
      <c r="RJC47" s="173"/>
      <c r="RJD47" s="173"/>
      <c r="RJE47" s="173"/>
      <c r="RJF47" s="173"/>
      <c r="RJG47" s="173"/>
      <c r="RJH47" s="173"/>
      <c r="RJI47" s="173"/>
      <c r="RJJ47" s="173"/>
      <c r="RJK47" s="173"/>
      <c r="RJL47" s="173"/>
      <c r="RJM47" s="173"/>
      <c r="RJN47" s="173"/>
      <c r="RJO47" s="173"/>
      <c r="RJP47" s="173"/>
      <c r="RJQ47" s="173"/>
      <c r="RJR47" s="173"/>
      <c r="RJS47" s="173"/>
      <c r="RJT47" s="173"/>
      <c r="RJU47" s="173"/>
      <c r="RJV47" s="173"/>
      <c r="RJW47" s="173"/>
      <c r="RJX47" s="173"/>
      <c r="RJY47" s="173"/>
      <c r="RJZ47" s="173"/>
      <c r="RKA47" s="173"/>
      <c r="RKB47" s="173"/>
      <c r="RKC47" s="173"/>
      <c r="RKD47" s="173"/>
      <c r="RKE47" s="173"/>
      <c r="RKF47" s="173"/>
      <c r="RKG47" s="173"/>
      <c r="RKH47" s="173"/>
      <c r="RKI47" s="173"/>
      <c r="RKJ47" s="173"/>
      <c r="RKK47" s="173"/>
      <c r="RKL47" s="173"/>
      <c r="RKM47" s="173"/>
      <c r="RKN47" s="173"/>
      <c r="RKO47" s="173"/>
      <c r="RKP47" s="173"/>
      <c r="RKQ47" s="173"/>
      <c r="RKR47" s="173"/>
      <c r="RKS47" s="173"/>
      <c r="RKT47" s="173"/>
      <c r="RKU47" s="173"/>
      <c r="RKV47" s="173"/>
      <c r="RKW47" s="173"/>
      <c r="RKX47" s="173"/>
      <c r="RKY47" s="173"/>
      <c r="RKZ47" s="173"/>
      <c r="RLA47" s="173"/>
      <c r="RLB47" s="173"/>
      <c r="RLC47" s="173"/>
      <c r="RLD47" s="173"/>
      <c r="RLE47" s="173"/>
      <c r="RLF47" s="173"/>
      <c r="RLG47" s="173"/>
      <c r="RLH47" s="173"/>
      <c r="RLI47" s="173"/>
      <c r="RLJ47" s="173"/>
      <c r="RLK47" s="173"/>
      <c r="RLL47" s="173"/>
      <c r="RLM47" s="173"/>
      <c r="RLN47" s="173"/>
      <c r="RLO47" s="173"/>
      <c r="RLP47" s="173"/>
      <c r="RLQ47" s="173"/>
      <c r="RLR47" s="173"/>
      <c r="RLS47" s="173"/>
      <c r="RLT47" s="173"/>
      <c r="RLU47" s="173"/>
      <c r="RLV47" s="173"/>
      <c r="RLW47" s="173"/>
      <c r="RLX47" s="173"/>
      <c r="RLY47" s="173"/>
      <c r="RLZ47" s="173"/>
      <c r="RMA47" s="173"/>
      <c r="RMB47" s="173"/>
      <c r="RMC47" s="173"/>
      <c r="RMD47" s="173"/>
      <c r="RME47" s="173"/>
      <c r="RMF47" s="173"/>
      <c r="RMG47" s="173"/>
      <c r="RMH47" s="173"/>
      <c r="RMI47" s="173"/>
      <c r="RMJ47" s="173"/>
      <c r="RMK47" s="173"/>
      <c r="RML47" s="173"/>
      <c r="RMM47" s="173"/>
      <c r="RMN47" s="173"/>
      <c r="RMO47" s="173"/>
      <c r="RMP47" s="173"/>
      <c r="RMQ47" s="173"/>
      <c r="RMR47" s="173"/>
      <c r="RMS47" s="173"/>
      <c r="RMT47" s="173"/>
      <c r="RMU47" s="173"/>
      <c r="RMV47" s="173"/>
      <c r="RMW47" s="173"/>
      <c r="RMX47" s="173"/>
      <c r="RMY47" s="173"/>
      <c r="RMZ47" s="173"/>
      <c r="RNA47" s="173"/>
      <c r="RNB47" s="173"/>
      <c r="RNC47" s="173"/>
      <c r="RND47" s="173"/>
      <c r="RNE47" s="173"/>
      <c r="RNF47" s="173"/>
      <c r="RNG47" s="173"/>
      <c r="RNH47" s="173"/>
      <c r="RNI47" s="173"/>
      <c r="RNJ47" s="173"/>
      <c r="RNK47" s="173"/>
      <c r="RNL47" s="173"/>
      <c r="RNM47" s="173"/>
      <c r="RNN47" s="173"/>
      <c r="RNO47" s="173"/>
      <c r="RNP47" s="173"/>
      <c r="RNQ47" s="173"/>
      <c r="RNR47" s="173"/>
      <c r="RNS47" s="173"/>
      <c r="RNT47" s="173"/>
      <c r="RNU47" s="173"/>
      <c r="RNV47" s="173"/>
      <c r="RNW47" s="173"/>
      <c r="RNX47" s="173"/>
      <c r="RNY47" s="173"/>
      <c r="RNZ47" s="173"/>
      <c r="ROA47" s="173"/>
      <c r="ROB47" s="173"/>
      <c r="ROC47" s="173"/>
      <c r="ROD47" s="173"/>
      <c r="ROE47" s="173"/>
      <c r="ROF47" s="173"/>
      <c r="ROG47" s="173"/>
      <c r="ROH47" s="173"/>
      <c r="ROI47" s="173"/>
      <c r="ROJ47" s="173"/>
      <c r="ROK47" s="173"/>
      <c r="ROL47" s="173"/>
      <c r="ROM47" s="173"/>
      <c r="RON47" s="173"/>
      <c r="ROO47" s="173"/>
      <c r="ROP47" s="173"/>
      <c r="ROQ47" s="173"/>
      <c r="ROR47" s="173"/>
      <c r="ROS47" s="173"/>
      <c r="ROT47" s="173"/>
      <c r="ROU47" s="173"/>
      <c r="ROV47" s="173"/>
      <c r="ROW47" s="173"/>
      <c r="ROX47" s="173"/>
      <c r="ROY47" s="173"/>
      <c r="ROZ47" s="173"/>
      <c r="RPA47" s="173"/>
      <c r="RPB47" s="173"/>
      <c r="RPC47" s="173"/>
      <c r="RPD47" s="173"/>
      <c r="RPE47" s="173"/>
      <c r="RPF47" s="173"/>
      <c r="RPG47" s="173"/>
      <c r="RPH47" s="173"/>
      <c r="RPI47" s="173"/>
      <c r="RPJ47" s="173"/>
      <c r="RPK47" s="173"/>
      <c r="RPL47" s="173"/>
      <c r="RPM47" s="173"/>
      <c r="RPN47" s="173"/>
      <c r="RPO47" s="173"/>
      <c r="RPP47" s="173"/>
      <c r="RPQ47" s="173"/>
      <c r="RPR47" s="173"/>
      <c r="RPS47" s="173"/>
      <c r="RPT47" s="173"/>
      <c r="RPU47" s="173"/>
      <c r="RPV47" s="173"/>
      <c r="RPW47" s="173"/>
      <c r="RPX47" s="173"/>
      <c r="RPY47" s="173"/>
      <c r="RPZ47" s="173"/>
      <c r="RQA47" s="173"/>
      <c r="RQB47" s="173"/>
      <c r="RQC47" s="173"/>
      <c r="RQD47" s="173"/>
      <c r="RQE47" s="173"/>
      <c r="RQF47" s="173"/>
      <c r="RQG47" s="173"/>
      <c r="RQH47" s="173"/>
      <c r="RQI47" s="173"/>
      <c r="RQJ47" s="173"/>
      <c r="RQK47" s="173"/>
      <c r="RQL47" s="173"/>
      <c r="RQM47" s="173"/>
      <c r="RQN47" s="173"/>
      <c r="RQO47" s="173"/>
      <c r="RQP47" s="173"/>
      <c r="RQQ47" s="173"/>
      <c r="RQR47" s="173"/>
      <c r="RQS47" s="173"/>
      <c r="RQT47" s="173"/>
      <c r="RQU47" s="173"/>
      <c r="RQV47" s="173"/>
      <c r="RQW47" s="173"/>
      <c r="RQX47" s="173"/>
      <c r="RQY47" s="173"/>
      <c r="RQZ47" s="173"/>
      <c r="RRA47" s="173"/>
      <c r="RRB47" s="173"/>
      <c r="RRC47" s="173"/>
      <c r="RRD47" s="173"/>
      <c r="RRE47" s="173"/>
      <c r="RRF47" s="173"/>
      <c r="RRG47" s="173"/>
      <c r="RRH47" s="173"/>
      <c r="RRI47" s="173"/>
      <c r="RRJ47" s="173"/>
      <c r="RRK47" s="173"/>
      <c r="RRL47" s="173"/>
      <c r="RRM47" s="173"/>
      <c r="RRN47" s="173"/>
      <c r="RRO47" s="173"/>
      <c r="RRP47" s="173"/>
      <c r="RRQ47" s="173"/>
      <c r="RRR47" s="173"/>
      <c r="RRS47" s="173"/>
      <c r="RRT47" s="173"/>
      <c r="RRU47" s="173"/>
      <c r="RRV47" s="173"/>
      <c r="RRW47" s="173"/>
      <c r="RRX47" s="173"/>
      <c r="RRY47" s="173"/>
      <c r="RRZ47" s="173"/>
      <c r="RSA47" s="173"/>
      <c r="RSB47" s="173"/>
      <c r="RSC47" s="173"/>
      <c r="RSD47" s="173"/>
      <c r="RSE47" s="173"/>
      <c r="RSF47" s="173"/>
      <c r="RSG47" s="173"/>
      <c r="RSH47" s="173"/>
      <c r="RSI47" s="173"/>
      <c r="RSJ47" s="173"/>
      <c r="RSK47" s="173"/>
      <c r="RSL47" s="173"/>
      <c r="RSM47" s="173"/>
      <c r="RSN47" s="173"/>
      <c r="RSO47" s="173"/>
      <c r="RSP47" s="173"/>
      <c r="RSQ47" s="173"/>
      <c r="RSR47" s="173"/>
      <c r="RSS47" s="173"/>
      <c r="RST47" s="173"/>
      <c r="RSU47" s="173"/>
      <c r="RSV47" s="173"/>
      <c r="RSW47" s="173"/>
      <c r="RSX47" s="173"/>
      <c r="RSY47" s="173"/>
      <c r="RSZ47" s="173"/>
      <c r="RTA47" s="173"/>
      <c r="RTB47" s="173"/>
      <c r="RTC47" s="173"/>
      <c r="RTD47" s="173"/>
      <c r="RTE47" s="173"/>
      <c r="RTF47" s="173"/>
      <c r="RTG47" s="173"/>
      <c r="RTH47" s="173"/>
      <c r="RTI47" s="173"/>
      <c r="RTJ47" s="173"/>
      <c r="RTK47" s="173"/>
      <c r="RTL47" s="173"/>
      <c r="RTM47" s="173"/>
      <c r="RTN47" s="173"/>
      <c r="RTO47" s="173"/>
      <c r="RTP47" s="173"/>
      <c r="RTQ47" s="173"/>
      <c r="RTR47" s="173"/>
      <c r="RTS47" s="173"/>
      <c r="RTT47" s="173"/>
      <c r="RTU47" s="173"/>
      <c r="RTV47" s="173"/>
      <c r="RTW47" s="173"/>
      <c r="RTX47" s="173"/>
      <c r="RTY47" s="173"/>
      <c r="RTZ47" s="173"/>
      <c r="RUA47" s="173"/>
      <c r="RUB47" s="173"/>
      <c r="RUC47" s="173"/>
      <c r="RUD47" s="173"/>
      <c r="RUE47" s="173"/>
      <c r="RUF47" s="173"/>
      <c r="RUG47" s="173"/>
      <c r="RUH47" s="173"/>
      <c r="RUI47" s="173"/>
      <c r="RUJ47" s="173"/>
      <c r="RUK47" s="173"/>
      <c r="RUL47" s="173"/>
      <c r="RUM47" s="173"/>
      <c r="RUN47" s="173"/>
      <c r="RUO47" s="173"/>
      <c r="RUP47" s="173"/>
      <c r="RUQ47" s="173"/>
      <c r="RUR47" s="173"/>
      <c r="RUS47" s="173"/>
      <c r="RUT47" s="173"/>
      <c r="RUU47" s="173"/>
      <c r="RUV47" s="173"/>
      <c r="RUW47" s="173"/>
      <c r="RUX47" s="173"/>
      <c r="RUY47" s="173"/>
      <c r="RUZ47" s="173"/>
      <c r="RVA47" s="173"/>
      <c r="RVB47" s="173"/>
      <c r="RVC47" s="173"/>
      <c r="RVD47" s="173"/>
      <c r="RVE47" s="173"/>
      <c r="RVF47" s="173"/>
      <c r="RVG47" s="173"/>
      <c r="RVH47" s="173"/>
      <c r="RVI47" s="173"/>
      <c r="RVJ47" s="173"/>
      <c r="RVK47" s="173"/>
      <c r="RVL47" s="173"/>
      <c r="RVM47" s="173"/>
      <c r="RVN47" s="173"/>
      <c r="RVO47" s="173"/>
      <c r="RVP47" s="173"/>
      <c r="RVQ47" s="173"/>
      <c r="RVR47" s="173"/>
      <c r="RVS47" s="173"/>
      <c r="RVT47" s="173"/>
      <c r="RVU47" s="173"/>
      <c r="RVV47" s="173"/>
      <c r="RVW47" s="173"/>
      <c r="RVX47" s="173"/>
      <c r="RVY47" s="173"/>
      <c r="RVZ47" s="173"/>
      <c r="RWA47" s="173"/>
      <c r="RWB47" s="173"/>
      <c r="RWC47" s="173"/>
      <c r="RWD47" s="173"/>
      <c r="RWE47" s="173"/>
      <c r="RWF47" s="173"/>
      <c r="RWG47" s="173"/>
      <c r="RWH47" s="173"/>
      <c r="RWI47" s="173"/>
      <c r="RWJ47" s="173"/>
      <c r="RWK47" s="173"/>
      <c r="RWL47" s="173"/>
      <c r="RWM47" s="173"/>
      <c r="RWN47" s="173"/>
      <c r="RWO47" s="173"/>
      <c r="RWP47" s="173"/>
      <c r="RWQ47" s="173"/>
      <c r="RWR47" s="173"/>
      <c r="RWS47" s="173"/>
      <c r="RWT47" s="173"/>
      <c r="RWU47" s="173"/>
      <c r="RWV47" s="173"/>
      <c r="RWW47" s="173"/>
      <c r="RWX47" s="173"/>
      <c r="RWY47" s="173"/>
      <c r="RWZ47" s="173"/>
      <c r="RXA47" s="173"/>
      <c r="RXB47" s="173"/>
      <c r="RXC47" s="173"/>
      <c r="RXD47" s="173"/>
      <c r="RXE47" s="173"/>
      <c r="RXF47" s="173"/>
      <c r="RXG47" s="173"/>
      <c r="RXH47" s="173"/>
      <c r="RXI47" s="173"/>
      <c r="RXJ47" s="173"/>
      <c r="RXK47" s="173"/>
      <c r="RXL47" s="173"/>
      <c r="RXM47" s="173"/>
      <c r="RXN47" s="173"/>
      <c r="RXO47" s="173"/>
      <c r="RXP47" s="173"/>
      <c r="RXQ47" s="173"/>
      <c r="RXR47" s="173"/>
      <c r="RXS47" s="173"/>
      <c r="RXT47" s="173"/>
      <c r="RXU47" s="173"/>
      <c r="RXV47" s="173"/>
      <c r="RXW47" s="173"/>
      <c r="RXX47" s="173"/>
      <c r="RXY47" s="173"/>
      <c r="RXZ47" s="173"/>
      <c r="RYA47" s="173"/>
      <c r="RYB47" s="173"/>
      <c r="RYC47" s="173"/>
      <c r="RYD47" s="173"/>
      <c r="RYE47" s="173"/>
      <c r="RYF47" s="173"/>
      <c r="RYG47" s="173"/>
      <c r="RYH47" s="173"/>
      <c r="RYI47" s="173"/>
      <c r="RYJ47" s="173"/>
      <c r="RYK47" s="173"/>
      <c r="RYL47" s="173"/>
      <c r="RYM47" s="173"/>
      <c r="RYN47" s="173"/>
      <c r="RYO47" s="173"/>
      <c r="RYP47" s="173"/>
      <c r="RYQ47" s="173"/>
      <c r="RYR47" s="173"/>
      <c r="RYS47" s="173"/>
      <c r="RYT47" s="173"/>
      <c r="RYU47" s="173"/>
      <c r="RYV47" s="173"/>
      <c r="RYW47" s="173"/>
      <c r="RYX47" s="173"/>
      <c r="RYY47" s="173"/>
      <c r="RYZ47" s="173"/>
      <c r="RZA47" s="173"/>
      <c r="RZB47" s="173"/>
      <c r="RZC47" s="173"/>
      <c r="RZD47" s="173"/>
      <c r="RZE47" s="173"/>
      <c r="RZF47" s="173"/>
      <c r="RZG47" s="173"/>
      <c r="RZH47" s="173"/>
      <c r="RZI47" s="173"/>
      <c r="RZJ47" s="173"/>
      <c r="RZK47" s="173"/>
      <c r="RZL47" s="173"/>
      <c r="RZM47" s="173"/>
      <c r="RZN47" s="173"/>
      <c r="RZO47" s="173"/>
      <c r="RZP47" s="173"/>
      <c r="RZQ47" s="173"/>
      <c r="RZR47" s="173"/>
      <c r="RZS47" s="173"/>
      <c r="RZT47" s="173"/>
      <c r="RZU47" s="173"/>
      <c r="RZV47" s="173"/>
      <c r="RZW47" s="173"/>
      <c r="RZX47" s="173"/>
      <c r="RZY47" s="173"/>
      <c r="RZZ47" s="173"/>
      <c r="SAA47" s="173"/>
      <c r="SAB47" s="173"/>
      <c r="SAC47" s="173"/>
      <c r="SAD47" s="173"/>
      <c r="SAE47" s="173"/>
      <c r="SAF47" s="173"/>
      <c r="SAG47" s="173"/>
      <c r="SAH47" s="173"/>
      <c r="SAI47" s="173"/>
      <c r="SAJ47" s="173"/>
      <c r="SAK47" s="173"/>
      <c r="SAL47" s="173"/>
      <c r="SAM47" s="173"/>
      <c r="SAN47" s="173"/>
      <c r="SAO47" s="173"/>
      <c r="SAP47" s="173"/>
      <c r="SAQ47" s="173"/>
      <c r="SAR47" s="173"/>
      <c r="SAS47" s="173"/>
      <c r="SAT47" s="173"/>
      <c r="SAU47" s="173"/>
      <c r="SAV47" s="173"/>
      <c r="SAW47" s="173"/>
      <c r="SAX47" s="173"/>
      <c r="SAY47" s="173"/>
      <c r="SAZ47" s="173"/>
      <c r="SBA47" s="173"/>
      <c r="SBB47" s="173"/>
      <c r="SBC47" s="173"/>
      <c r="SBD47" s="173"/>
      <c r="SBE47" s="173"/>
      <c r="SBF47" s="173"/>
      <c r="SBG47" s="173"/>
      <c r="SBH47" s="173"/>
      <c r="SBI47" s="173"/>
      <c r="SBJ47" s="173"/>
      <c r="SBK47" s="173"/>
      <c r="SBL47" s="173"/>
      <c r="SBM47" s="173"/>
      <c r="SBN47" s="173"/>
      <c r="SBO47" s="173"/>
      <c r="SBP47" s="173"/>
      <c r="SBQ47" s="173"/>
      <c r="SBR47" s="173"/>
      <c r="SBS47" s="173"/>
      <c r="SBT47" s="173"/>
      <c r="SBU47" s="173"/>
      <c r="SBV47" s="173"/>
      <c r="SBW47" s="173"/>
      <c r="SBX47" s="173"/>
      <c r="SBY47" s="173"/>
      <c r="SBZ47" s="173"/>
      <c r="SCA47" s="173"/>
      <c r="SCB47" s="173"/>
      <c r="SCC47" s="173"/>
      <c r="SCD47" s="173"/>
      <c r="SCE47" s="173"/>
      <c r="SCF47" s="173"/>
      <c r="SCG47" s="173"/>
      <c r="SCH47" s="173"/>
      <c r="SCI47" s="173"/>
      <c r="SCJ47" s="173"/>
      <c r="SCK47" s="173"/>
      <c r="SCL47" s="173"/>
      <c r="SCM47" s="173"/>
      <c r="SCN47" s="173"/>
      <c r="SCO47" s="173"/>
      <c r="SCP47" s="173"/>
      <c r="SCQ47" s="173"/>
      <c r="SCR47" s="173"/>
      <c r="SCS47" s="173"/>
      <c r="SCT47" s="173"/>
      <c r="SCU47" s="173"/>
      <c r="SCV47" s="173"/>
      <c r="SCW47" s="173"/>
      <c r="SCX47" s="173"/>
      <c r="SCY47" s="173"/>
      <c r="SCZ47" s="173"/>
      <c r="SDA47" s="173"/>
      <c r="SDB47" s="173"/>
      <c r="SDC47" s="173"/>
      <c r="SDD47" s="173"/>
      <c r="SDE47" s="173"/>
      <c r="SDF47" s="173"/>
      <c r="SDG47" s="173"/>
      <c r="SDH47" s="173"/>
      <c r="SDI47" s="173"/>
      <c r="SDJ47" s="173"/>
      <c r="SDK47" s="173"/>
      <c r="SDL47" s="173"/>
      <c r="SDM47" s="173"/>
      <c r="SDN47" s="173"/>
      <c r="SDO47" s="173"/>
      <c r="SDP47" s="173"/>
      <c r="SDQ47" s="173"/>
      <c r="SDR47" s="173"/>
      <c r="SDS47" s="173"/>
      <c r="SDT47" s="173"/>
      <c r="SDU47" s="173"/>
      <c r="SDV47" s="173"/>
      <c r="SDW47" s="173"/>
      <c r="SDX47" s="173"/>
      <c r="SDY47" s="173"/>
      <c r="SDZ47" s="173"/>
      <c r="SEA47" s="173"/>
      <c r="SEB47" s="173"/>
      <c r="SEC47" s="173"/>
      <c r="SED47" s="173"/>
      <c r="SEE47" s="173"/>
      <c r="SEF47" s="173"/>
      <c r="SEG47" s="173"/>
      <c r="SEH47" s="173"/>
      <c r="SEI47" s="173"/>
      <c r="SEJ47" s="173"/>
      <c r="SEK47" s="173"/>
      <c r="SEL47" s="173"/>
      <c r="SEM47" s="173"/>
      <c r="SEN47" s="173"/>
      <c r="SEO47" s="173"/>
      <c r="SEP47" s="173"/>
      <c r="SEQ47" s="173"/>
      <c r="SER47" s="173"/>
      <c r="SES47" s="173"/>
      <c r="SET47" s="173"/>
      <c r="SEU47" s="173"/>
      <c r="SEV47" s="173"/>
      <c r="SEW47" s="173"/>
      <c r="SEX47" s="173"/>
      <c r="SEY47" s="173"/>
      <c r="SEZ47" s="173"/>
      <c r="SFA47" s="173"/>
      <c r="SFB47" s="173"/>
      <c r="SFC47" s="173"/>
      <c r="SFD47" s="173"/>
      <c r="SFE47" s="173"/>
      <c r="SFF47" s="173"/>
      <c r="SFG47" s="173"/>
      <c r="SFH47" s="173"/>
      <c r="SFI47" s="173"/>
      <c r="SFJ47" s="173"/>
      <c r="SFK47" s="173"/>
      <c r="SFL47" s="173"/>
      <c r="SFM47" s="173"/>
      <c r="SFN47" s="173"/>
      <c r="SFO47" s="173"/>
      <c r="SFP47" s="173"/>
      <c r="SFQ47" s="173"/>
      <c r="SFR47" s="173"/>
      <c r="SFS47" s="173"/>
      <c r="SFT47" s="173"/>
      <c r="SFU47" s="173"/>
      <c r="SFV47" s="173"/>
      <c r="SFW47" s="173"/>
      <c r="SFX47" s="173"/>
      <c r="SFY47" s="173"/>
      <c r="SFZ47" s="173"/>
      <c r="SGA47" s="173"/>
      <c r="SGB47" s="173"/>
      <c r="SGC47" s="173"/>
      <c r="SGD47" s="173"/>
      <c r="SGE47" s="173"/>
      <c r="SGF47" s="173"/>
      <c r="SGG47" s="173"/>
      <c r="SGH47" s="173"/>
      <c r="SGI47" s="173"/>
      <c r="SGJ47" s="173"/>
      <c r="SGK47" s="173"/>
      <c r="SGL47" s="173"/>
      <c r="SGM47" s="173"/>
      <c r="SGN47" s="173"/>
      <c r="SGO47" s="173"/>
      <c r="SGP47" s="173"/>
      <c r="SGQ47" s="173"/>
      <c r="SGR47" s="173"/>
      <c r="SGS47" s="173"/>
      <c r="SGT47" s="173"/>
      <c r="SGU47" s="173"/>
      <c r="SGV47" s="173"/>
      <c r="SGW47" s="173"/>
      <c r="SGX47" s="173"/>
      <c r="SGY47" s="173"/>
      <c r="SGZ47" s="173"/>
      <c r="SHA47" s="173"/>
      <c r="SHB47" s="173"/>
      <c r="SHC47" s="173"/>
      <c r="SHD47" s="173"/>
      <c r="SHE47" s="173"/>
      <c r="SHF47" s="173"/>
      <c r="SHG47" s="173"/>
      <c r="SHH47" s="173"/>
      <c r="SHI47" s="173"/>
      <c r="SHJ47" s="173"/>
      <c r="SHK47" s="173"/>
      <c r="SHL47" s="173"/>
      <c r="SHM47" s="173"/>
      <c r="SHN47" s="173"/>
      <c r="SHO47" s="173"/>
      <c r="SHP47" s="173"/>
      <c r="SHQ47" s="173"/>
      <c r="SHR47" s="173"/>
      <c r="SHS47" s="173"/>
      <c r="SHT47" s="173"/>
      <c r="SHU47" s="173"/>
      <c r="SHV47" s="173"/>
      <c r="SHW47" s="173"/>
      <c r="SHX47" s="173"/>
      <c r="SHY47" s="173"/>
      <c r="SHZ47" s="173"/>
      <c r="SIA47" s="173"/>
      <c r="SIB47" s="173"/>
      <c r="SIC47" s="173"/>
      <c r="SID47" s="173"/>
      <c r="SIE47" s="173"/>
      <c r="SIF47" s="173"/>
      <c r="SIG47" s="173"/>
      <c r="SIH47" s="173"/>
      <c r="SII47" s="173"/>
      <c r="SIJ47" s="173"/>
      <c r="SIK47" s="173"/>
      <c r="SIL47" s="173"/>
      <c r="SIM47" s="173"/>
      <c r="SIN47" s="173"/>
      <c r="SIO47" s="173"/>
      <c r="SIP47" s="173"/>
      <c r="SIQ47" s="173"/>
      <c r="SIR47" s="173"/>
      <c r="SIS47" s="173"/>
      <c r="SIT47" s="173"/>
      <c r="SIU47" s="173"/>
      <c r="SIV47" s="173"/>
      <c r="SIW47" s="173"/>
      <c r="SIX47" s="173"/>
      <c r="SIY47" s="173"/>
      <c r="SIZ47" s="173"/>
      <c r="SJA47" s="173"/>
      <c r="SJB47" s="173"/>
      <c r="SJC47" s="173"/>
      <c r="SJD47" s="173"/>
      <c r="SJE47" s="173"/>
      <c r="SJF47" s="173"/>
      <c r="SJG47" s="173"/>
      <c r="SJH47" s="173"/>
      <c r="SJI47" s="173"/>
      <c r="SJJ47" s="173"/>
      <c r="SJK47" s="173"/>
      <c r="SJL47" s="173"/>
      <c r="SJM47" s="173"/>
      <c r="SJN47" s="173"/>
      <c r="SJO47" s="173"/>
      <c r="SJP47" s="173"/>
      <c r="SJQ47" s="173"/>
      <c r="SJR47" s="173"/>
      <c r="SJS47" s="173"/>
      <c r="SJT47" s="173"/>
      <c r="SJU47" s="173"/>
      <c r="SJV47" s="173"/>
      <c r="SJW47" s="173"/>
      <c r="SJX47" s="173"/>
      <c r="SJY47" s="173"/>
      <c r="SJZ47" s="173"/>
      <c r="SKA47" s="173"/>
      <c r="SKB47" s="173"/>
      <c r="SKC47" s="173"/>
      <c r="SKD47" s="173"/>
      <c r="SKE47" s="173"/>
      <c r="SKF47" s="173"/>
      <c r="SKG47" s="173"/>
      <c r="SKH47" s="173"/>
      <c r="SKI47" s="173"/>
      <c r="SKJ47" s="173"/>
      <c r="SKK47" s="173"/>
      <c r="SKL47" s="173"/>
      <c r="SKM47" s="173"/>
      <c r="SKN47" s="173"/>
      <c r="SKO47" s="173"/>
      <c r="SKP47" s="173"/>
      <c r="SKQ47" s="173"/>
      <c r="SKR47" s="173"/>
      <c r="SKS47" s="173"/>
      <c r="SKT47" s="173"/>
      <c r="SKU47" s="173"/>
      <c r="SKV47" s="173"/>
      <c r="SKW47" s="173"/>
      <c r="SKX47" s="173"/>
      <c r="SKY47" s="173"/>
      <c r="SKZ47" s="173"/>
      <c r="SLA47" s="173"/>
      <c r="SLB47" s="173"/>
      <c r="SLC47" s="173"/>
      <c r="SLD47" s="173"/>
      <c r="SLE47" s="173"/>
      <c r="SLF47" s="173"/>
      <c r="SLG47" s="173"/>
      <c r="SLH47" s="173"/>
      <c r="SLI47" s="173"/>
      <c r="SLJ47" s="173"/>
      <c r="SLK47" s="173"/>
      <c r="SLL47" s="173"/>
      <c r="SLM47" s="173"/>
      <c r="SLN47" s="173"/>
      <c r="SLO47" s="173"/>
      <c r="SLP47" s="173"/>
      <c r="SLQ47" s="173"/>
      <c r="SLR47" s="173"/>
      <c r="SLS47" s="173"/>
      <c r="SLT47" s="173"/>
      <c r="SLU47" s="173"/>
      <c r="SLV47" s="173"/>
      <c r="SLW47" s="173"/>
      <c r="SLX47" s="173"/>
      <c r="SLY47" s="173"/>
      <c r="SLZ47" s="173"/>
      <c r="SMA47" s="173"/>
      <c r="SMB47" s="173"/>
      <c r="SMC47" s="173"/>
      <c r="SMD47" s="173"/>
      <c r="SME47" s="173"/>
      <c r="SMF47" s="173"/>
      <c r="SMG47" s="173"/>
      <c r="SMH47" s="173"/>
      <c r="SMI47" s="173"/>
      <c r="SMJ47" s="173"/>
      <c r="SMK47" s="173"/>
      <c r="SML47" s="173"/>
      <c r="SMM47" s="173"/>
      <c r="SMN47" s="173"/>
      <c r="SMO47" s="173"/>
      <c r="SMP47" s="173"/>
      <c r="SMQ47" s="173"/>
      <c r="SMR47" s="173"/>
      <c r="SMS47" s="173"/>
      <c r="SMT47" s="173"/>
      <c r="SMU47" s="173"/>
      <c r="SMV47" s="173"/>
      <c r="SMW47" s="173"/>
      <c r="SMX47" s="173"/>
      <c r="SMY47" s="173"/>
      <c r="SMZ47" s="173"/>
      <c r="SNA47" s="173"/>
      <c r="SNB47" s="173"/>
      <c r="SNC47" s="173"/>
      <c r="SND47" s="173"/>
      <c r="SNE47" s="173"/>
      <c r="SNF47" s="173"/>
      <c r="SNG47" s="173"/>
      <c r="SNH47" s="173"/>
      <c r="SNI47" s="173"/>
      <c r="SNJ47" s="173"/>
      <c r="SNK47" s="173"/>
      <c r="SNL47" s="173"/>
      <c r="SNM47" s="173"/>
      <c r="SNN47" s="173"/>
      <c r="SNO47" s="173"/>
      <c r="SNP47" s="173"/>
      <c r="SNQ47" s="173"/>
      <c r="SNR47" s="173"/>
      <c r="SNS47" s="173"/>
      <c r="SNT47" s="173"/>
      <c r="SNU47" s="173"/>
      <c r="SNV47" s="173"/>
      <c r="SNW47" s="173"/>
      <c r="SNX47" s="173"/>
      <c r="SNY47" s="173"/>
      <c r="SNZ47" s="173"/>
      <c r="SOA47" s="173"/>
      <c r="SOB47" s="173"/>
      <c r="SOC47" s="173"/>
      <c r="SOD47" s="173"/>
      <c r="SOE47" s="173"/>
      <c r="SOF47" s="173"/>
      <c r="SOG47" s="173"/>
      <c r="SOH47" s="173"/>
      <c r="SOI47" s="173"/>
      <c r="SOJ47" s="173"/>
      <c r="SOK47" s="173"/>
      <c r="SOL47" s="173"/>
      <c r="SOM47" s="173"/>
      <c r="SON47" s="173"/>
      <c r="SOO47" s="173"/>
      <c r="SOP47" s="173"/>
      <c r="SOQ47" s="173"/>
      <c r="SOR47" s="173"/>
      <c r="SOS47" s="173"/>
      <c r="SOT47" s="173"/>
      <c r="SOU47" s="173"/>
      <c r="SOV47" s="173"/>
      <c r="SOW47" s="173"/>
      <c r="SOX47" s="173"/>
      <c r="SOY47" s="173"/>
      <c r="SOZ47" s="173"/>
      <c r="SPA47" s="173"/>
      <c r="SPB47" s="173"/>
      <c r="SPC47" s="173"/>
      <c r="SPD47" s="173"/>
      <c r="SPE47" s="173"/>
      <c r="SPF47" s="173"/>
      <c r="SPG47" s="173"/>
      <c r="SPH47" s="173"/>
      <c r="SPI47" s="173"/>
      <c r="SPJ47" s="173"/>
      <c r="SPK47" s="173"/>
      <c r="SPL47" s="173"/>
      <c r="SPM47" s="173"/>
      <c r="SPN47" s="173"/>
      <c r="SPO47" s="173"/>
      <c r="SPP47" s="173"/>
      <c r="SPQ47" s="173"/>
      <c r="SPR47" s="173"/>
      <c r="SPS47" s="173"/>
      <c r="SPT47" s="173"/>
      <c r="SPU47" s="173"/>
      <c r="SPV47" s="173"/>
      <c r="SPW47" s="173"/>
      <c r="SPX47" s="173"/>
      <c r="SPY47" s="173"/>
      <c r="SPZ47" s="173"/>
      <c r="SQA47" s="173"/>
      <c r="SQB47" s="173"/>
      <c r="SQC47" s="173"/>
      <c r="SQD47" s="173"/>
      <c r="SQE47" s="173"/>
      <c r="SQF47" s="173"/>
      <c r="SQG47" s="173"/>
      <c r="SQH47" s="173"/>
      <c r="SQI47" s="173"/>
      <c r="SQJ47" s="173"/>
      <c r="SQK47" s="173"/>
      <c r="SQL47" s="173"/>
      <c r="SQM47" s="173"/>
      <c r="SQN47" s="173"/>
      <c r="SQO47" s="173"/>
      <c r="SQP47" s="173"/>
      <c r="SQQ47" s="173"/>
      <c r="SQR47" s="173"/>
      <c r="SQS47" s="173"/>
      <c r="SQT47" s="173"/>
      <c r="SQU47" s="173"/>
      <c r="SQV47" s="173"/>
      <c r="SQW47" s="173"/>
      <c r="SQX47" s="173"/>
      <c r="SQY47" s="173"/>
      <c r="SQZ47" s="173"/>
      <c r="SRA47" s="173"/>
      <c r="SRB47" s="173"/>
      <c r="SRC47" s="173"/>
      <c r="SRD47" s="173"/>
      <c r="SRE47" s="173"/>
      <c r="SRF47" s="173"/>
      <c r="SRG47" s="173"/>
      <c r="SRH47" s="173"/>
      <c r="SRI47" s="173"/>
      <c r="SRJ47" s="173"/>
      <c r="SRK47" s="173"/>
      <c r="SRL47" s="173"/>
      <c r="SRM47" s="173"/>
      <c r="SRN47" s="173"/>
      <c r="SRO47" s="173"/>
      <c r="SRP47" s="173"/>
      <c r="SRQ47" s="173"/>
      <c r="SRR47" s="173"/>
      <c r="SRS47" s="173"/>
      <c r="SRT47" s="173"/>
      <c r="SRU47" s="173"/>
      <c r="SRV47" s="173"/>
      <c r="SRW47" s="173"/>
      <c r="SRX47" s="173"/>
      <c r="SRY47" s="173"/>
      <c r="SRZ47" s="173"/>
      <c r="SSA47" s="173"/>
      <c r="SSB47" s="173"/>
      <c r="SSC47" s="173"/>
      <c r="SSD47" s="173"/>
      <c r="SSE47" s="173"/>
      <c r="SSF47" s="173"/>
      <c r="SSG47" s="173"/>
      <c r="SSH47" s="173"/>
      <c r="SSI47" s="173"/>
      <c r="SSJ47" s="173"/>
      <c r="SSK47" s="173"/>
      <c r="SSL47" s="173"/>
      <c r="SSM47" s="173"/>
      <c r="SSN47" s="173"/>
      <c r="SSO47" s="173"/>
      <c r="SSP47" s="173"/>
      <c r="SSQ47" s="173"/>
      <c r="SSR47" s="173"/>
      <c r="SSS47" s="173"/>
      <c r="SST47" s="173"/>
      <c r="SSU47" s="173"/>
      <c r="SSV47" s="173"/>
      <c r="SSW47" s="173"/>
      <c r="SSX47" s="173"/>
      <c r="SSY47" s="173"/>
      <c r="SSZ47" s="173"/>
      <c r="STA47" s="173"/>
      <c r="STB47" s="173"/>
      <c r="STC47" s="173"/>
      <c r="STD47" s="173"/>
      <c r="STE47" s="173"/>
      <c r="STF47" s="173"/>
      <c r="STG47" s="173"/>
      <c r="STH47" s="173"/>
      <c r="STI47" s="173"/>
      <c r="STJ47" s="173"/>
      <c r="STK47" s="173"/>
      <c r="STL47" s="173"/>
      <c r="STM47" s="173"/>
      <c r="STN47" s="173"/>
      <c r="STO47" s="173"/>
      <c r="STP47" s="173"/>
      <c r="STQ47" s="173"/>
      <c r="STR47" s="173"/>
      <c r="STS47" s="173"/>
      <c r="STT47" s="173"/>
      <c r="STU47" s="173"/>
      <c r="STV47" s="173"/>
      <c r="STW47" s="173"/>
      <c r="STX47" s="173"/>
      <c r="STY47" s="173"/>
      <c r="STZ47" s="173"/>
      <c r="SUA47" s="173"/>
      <c r="SUB47" s="173"/>
      <c r="SUC47" s="173"/>
      <c r="SUD47" s="173"/>
      <c r="SUE47" s="173"/>
      <c r="SUF47" s="173"/>
      <c r="SUG47" s="173"/>
      <c r="SUH47" s="173"/>
      <c r="SUI47" s="173"/>
      <c r="SUJ47" s="173"/>
      <c r="SUK47" s="173"/>
      <c r="SUL47" s="173"/>
      <c r="SUM47" s="173"/>
      <c r="SUN47" s="173"/>
      <c r="SUO47" s="173"/>
      <c r="SUP47" s="173"/>
      <c r="SUQ47" s="173"/>
      <c r="SUR47" s="173"/>
      <c r="SUS47" s="173"/>
      <c r="SUT47" s="173"/>
      <c r="SUU47" s="173"/>
      <c r="SUV47" s="173"/>
      <c r="SUW47" s="173"/>
      <c r="SUX47" s="173"/>
      <c r="SUY47" s="173"/>
      <c r="SUZ47" s="173"/>
      <c r="SVA47" s="173"/>
      <c r="SVB47" s="173"/>
      <c r="SVC47" s="173"/>
      <c r="SVD47" s="173"/>
      <c r="SVE47" s="173"/>
      <c r="SVF47" s="173"/>
      <c r="SVG47" s="173"/>
      <c r="SVH47" s="173"/>
      <c r="SVI47" s="173"/>
      <c r="SVJ47" s="173"/>
      <c r="SVK47" s="173"/>
      <c r="SVL47" s="173"/>
      <c r="SVM47" s="173"/>
      <c r="SVN47" s="173"/>
      <c r="SVO47" s="173"/>
      <c r="SVP47" s="173"/>
      <c r="SVQ47" s="173"/>
      <c r="SVR47" s="173"/>
      <c r="SVS47" s="173"/>
      <c r="SVT47" s="173"/>
      <c r="SVU47" s="173"/>
      <c r="SVV47" s="173"/>
      <c r="SVW47" s="173"/>
      <c r="SVX47" s="173"/>
      <c r="SVY47" s="173"/>
      <c r="SVZ47" s="173"/>
      <c r="SWA47" s="173"/>
      <c r="SWB47" s="173"/>
      <c r="SWC47" s="173"/>
      <c r="SWD47" s="173"/>
      <c r="SWE47" s="173"/>
      <c r="SWF47" s="173"/>
      <c r="SWG47" s="173"/>
      <c r="SWH47" s="173"/>
      <c r="SWI47" s="173"/>
      <c r="SWJ47" s="173"/>
      <c r="SWK47" s="173"/>
      <c r="SWL47" s="173"/>
      <c r="SWM47" s="173"/>
      <c r="SWN47" s="173"/>
      <c r="SWO47" s="173"/>
      <c r="SWP47" s="173"/>
      <c r="SWQ47" s="173"/>
      <c r="SWR47" s="173"/>
      <c r="SWS47" s="173"/>
      <c r="SWT47" s="173"/>
      <c r="SWU47" s="173"/>
      <c r="SWV47" s="173"/>
      <c r="SWW47" s="173"/>
      <c r="SWX47" s="173"/>
      <c r="SWY47" s="173"/>
      <c r="SWZ47" s="173"/>
      <c r="SXA47" s="173"/>
      <c r="SXB47" s="173"/>
      <c r="SXC47" s="173"/>
      <c r="SXD47" s="173"/>
      <c r="SXE47" s="173"/>
      <c r="SXF47" s="173"/>
      <c r="SXG47" s="173"/>
      <c r="SXH47" s="173"/>
      <c r="SXI47" s="173"/>
      <c r="SXJ47" s="173"/>
      <c r="SXK47" s="173"/>
      <c r="SXL47" s="173"/>
      <c r="SXM47" s="173"/>
      <c r="SXN47" s="173"/>
      <c r="SXO47" s="173"/>
      <c r="SXP47" s="173"/>
      <c r="SXQ47" s="173"/>
      <c r="SXR47" s="173"/>
      <c r="SXS47" s="173"/>
      <c r="SXT47" s="173"/>
      <c r="SXU47" s="173"/>
      <c r="SXV47" s="173"/>
      <c r="SXW47" s="173"/>
      <c r="SXX47" s="173"/>
      <c r="SXY47" s="173"/>
      <c r="SXZ47" s="173"/>
      <c r="SYA47" s="173"/>
      <c r="SYB47" s="173"/>
      <c r="SYC47" s="173"/>
      <c r="SYD47" s="173"/>
      <c r="SYE47" s="173"/>
      <c r="SYF47" s="173"/>
      <c r="SYG47" s="173"/>
      <c r="SYH47" s="173"/>
      <c r="SYI47" s="173"/>
      <c r="SYJ47" s="173"/>
      <c r="SYK47" s="173"/>
      <c r="SYL47" s="173"/>
      <c r="SYM47" s="173"/>
      <c r="SYN47" s="173"/>
      <c r="SYO47" s="173"/>
      <c r="SYP47" s="173"/>
      <c r="SYQ47" s="173"/>
      <c r="SYR47" s="173"/>
      <c r="SYS47" s="173"/>
      <c r="SYT47" s="173"/>
      <c r="SYU47" s="173"/>
      <c r="SYV47" s="173"/>
      <c r="SYW47" s="173"/>
      <c r="SYX47" s="173"/>
      <c r="SYY47" s="173"/>
      <c r="SYZ47" s="173"/>
      <c r="SZA47" s="173"/>
      <c r="SZB47" s="173"/>
      <c r="SZC47" s="173"/>
      <c r="SZD47" s="173"/>
      <c r="SZE47" s="173"/>
      <c r="SZF47" s="173"/>
      <c r="SZG47" s="173"/>
      <c r="SZH47" s="173"/>
      <c r="SZI47" s="173"/>
      <c r="SZJ47" s="173"/>
      <c r="SZK47" s="173"/>
      <c r="SZL47" s="173"/>
      <c r="SZM47" s="173"/>
      <c r="SZN47" s="173"/>
      <c r="SZO47" s="173"/>
      <c r="SZP47" s="173"/>
      <c r="SZQ47" s="173"/>
      <c r="SZR47" s="173"/>
      <c r="SZS47" s="173"/>
      <c r="SZT47" s="173"/>
      <c r="SZU47" s="173"/>
      <c r="SZV47" s="173"/>
      <c r="SZW47" s="173"/>
      <c r="SZX47" s="173"/>
      <c r="SZY47" s="173"/>
      <c r="SZZ47" s="173"/>
      <c r="TAA47" s="173"/>
      <c r="TAB47" s="173"/>
      <c r="TAC47" s="173"/>
      <c r="TAD47" s="173"/>
      <c r="TAE47" s="173"/>
      <c r="TAF47" s="173"/>
      <c r="TAG47" s="173"/>
      <c r="TAH47" s="173"/>
      <c r="TAI47" s="173"/>
      <c r="TAJ47" s="173"/>
      <c r="TAK47" s="173"/>
      <c r="TAL47" s="173"/>
      <c r="TAM47" s="173"/>
      <c r="TAN47" s="173"/>
      <c r="TAO47" s="173"/>
      <c r="TAP47" s="173"/>
      <c r="TAQ47" s="173"/>
      <c r="TAR47" s="173"/>
      <c r="TAS47" s="173"/>
      <c r="TAT47" s="173"/>
      <c r="TAU47" s="173"/>
      <c r="TAV47" s="173"/>
      <c r="TAW47" s="173"/>
      <c r="TAX47" s="173"/>
      <c r="TAY47" s="173"/>
      <c r="TAZ47" s="173"/>
      <c r="TBA47" s="173"/>
      <c r="TBB47" s="173"/>
      <c r="TBC47" s="173"/>
      <c r="TBD47" s="173"/>
      <c r="TBE47" s="173"/>
      <c r="TBF47" s="173"/>
      <c r="TBG47" s="173"/>
      <c r="TBH47" s="173"/>
      <c r="TBI47" s="173"/>
      <c r="TBJ47" s="173"/>
      <c r="TBK47" s="173"/>
      <c r="TBL47" s="173"/>
      <c r="TBM47" s="173"/>
      <c r="TBN47" s="173"/>
      <c r="TBO47" s="173"/>
      <c r="TBP47" s="173"/>
      <c r="TBQ47" s="173"/>
      <c r="TBR47" s="173"/>
      <c r="TBS47" s="173"/>
      <c r="TBT47" s="173"/>
      <c r="TBU47" s="173"/>
      <c r="TBV47" s="173"/>
      <c r="TBW47" s="173"/>
      <c r="TBX47" s="173"/>
      <c r="TBY47" s="173"/>
      <c r="TBZ47" s="173"/>
      <c r="TCA47" s="173"/>
      <c r="TCB47" s="173"/>
      <c r="TCC47" s="173"/>
      <c r="TCD47" s="173"/>
      <c r="TCE47" s="173"/>
      <c r="TCF47" s="173"/>
      <c r="TCG47" s="173"/>
      <c r="TCH47" s="173"/>
      <c r="TCI47" s="173"/>
      <c r="TCJ47" s="173"/>
      <c r="TCK47" s="173"/>
      <c r="TCL47" s="173"/>
      <c r="TCM47" s="173"/>
      <c r="TCN47" s="173"/>
      <c r="TCO47" s="173"/>
      <c r="TCP47" s="173"/>
      <c r="TCQ47" s="173"/>
      <c r="TCR47" s="173"/>
      <c r="TCS47" s="173"/>
      <c r="TCT47" s="173"/>
      <c r="TCU47" s="173"/>
      <c r="TCV47" s="173"/>
      <c r="TCW47" s="173"/>
      <c r="TCX47" s="173"/>
      <c r="TCY47" s="173"/>
      <c r="TCZ47" s="173"/>
      <c r="TDA47" s="173"/>
      <c r="TDB47" s="173"/>
      <c r="TDC47" s="173"/>
      <c r="TDD47" s="173"/>
      <c r="TDE47" s="173"/>
      <c r="TDF47" s="173"/>
      <c r="TDG47" s="173"/>
      <c r="TDH47" s="173"/>
      <c r="TDI47" s="173"/>
      <c r="TDJ47" s="173"/>
      <c r="TDK47" s="173"/>
      <c r="TDL47" s="173"/>
      <c r="TDM47" s="173"/>
      <c r="TDN47" s="173"/>
      <c r="TDO47" s="173"/>
      <c r="TDP47" s="173"/>
      <c r="TDQ47" s="173"/>
      <c r="TDR47" s="173"/>
      <c r="TDS47" s="173"/>
      <c r="TDT47" s="173"/>
      <c r="TDU47" s="173"/>
      <c r="TDV47" s="173"/>
      <c r="TDW47" s="173"/>
      <c r="TDX47" s="173"/>
      <c r="TDY47" s="173"/>
      <c r="TDZ47" s="173"/>
      <c r="TEA47" s="173"/>
      <c r="TEB47" s="173"/>
      <c r="TEC47" s="173"/>
      <c r="TED47" s="173"/>
      <c r="TEE47" s="173"/>
      <c r="TEF47" s="173"/>
      <c r="TEG47" s="173"/>
      <c r="TEH47" s="173"/>
      <c r="TEI47" s="173"/>
      <c r="TEJ47" s="173"/>
      <c r="TEK47" s="173"/>
      <c r="TEL47" s="173"/>
      <c r="TEM47" s="173"/>
      <c r="TEN47" s="173"/>
      <c r="TEO47" s="173"/>
      <c r="TEP47" s="173"/>
      <c r="TEQ47" s="173"/>
      <c r="TER47" s="173"/>
      <c r="TES47" s="173"/>
      <c r="TET47" s="173"/>
      <c r="TEU47" s="173"/>
      <c r="TEV47" s="173"/>
      <c r="TEW47" s="173"/>
      <c r="TEX47" s="173"/>
      <c r="TEY47" s="173"/>
      <c r="TEZ47" s="173"/>
      <c r="TFA47" s="173"/>
      <c r="TFB47" s="173"/>
      <c r="TFC47" s="173"/>
      <c r="TFD47" s="173"/>
      <c r="TFE47" s="173"/>
      <c r="TFF47" s="173"/>
      <c r="TFG47" s="173"/>
      <c r="TFH47" s="173"/>
      <c r="TFI47" s="173"/>
      <c r="TFJ47" s="173"/>
      <c r="TFK47" s="173"/>
      <c r="TFL47" s="173"/>
      <c r="TFM47" s="173"/>
      <c r="TFN47" s="173"/>
      <c r="TFO47" s="173"/>
      <c r="TFP47" s="173"/>
      <c r="TFQ47" s="173"/>
      <c r="TFR47" s="173"/>
      <c r="TFS47" s="173"/>
      <c r="TFT47" s="173"/>
      <c r="TFU47" s="173"/>
      <c r="TFV47" s="173"/>
      <c r="TFW47" s="173"/>
      <c r="TFX47" s="173"/>
      <c r="TFY47" s="173"/>
      <c r="TFZ47" s="173"/>
      <c r="TGA47" s="173"/>
      <c r="TGB47" s="173"/>
      <c r="TGC47" s="173"/>
      <c r="TGD47" s="173"/>
      <c r="TGE47" s="173"/>
      <c r="TGF47" s="173"/>
      <c r="TGG47" s="173"/>
      <c r="TGH47" s="173"/>
      <c r="TGI47" s="173"/>
      <c r="TGJ47" s="173"/>
      <c r="TGK47" s="173"/>
      <c r="TGL47" s="173"/>
      <c r="TGM47" s="173"/>
      <c r="TGN47" s="173"/>
      <c r="TGO47" s="173"/>
      <c r="TGP47" s="173"/>
      <c r="TGQ47" s="173"/>
      <c r="TGR47" s="173"/>
      <c r="TGS47" s="173"/>
      <c r="TGT47" s="173"/>
      <c r="TGU47" s="173"/>
      <c r="TGV47" s="173"/>
      <c r="TGW47" s="173"/>
      <c r="TGX47" s="173"/>
      <c r="TGY47" s="173"/>
      <c r="TGZ47" s="173"/>
      <c r="THA47" s="173"/>
      <c r="THB47" s="173"/>
      <c r="THC47" s="173"/>
      <c r="THD47" s="173"/>
      <c r="THE47" s="173"/>
      <c r="THF47" s="173"/>
      <c r="THG47" s="173"/>
      <c r="THH47" s="173"/>
      <c r="THI47" s="173"/>
      <c r="THJ47" s="173"/>
      <c r="THK47" s="173"/>
      <c r="THL47" s="173"/>
      <c r="THM47" s="173"/>
      <c r="THN47" s="173"/>
      <c r="THO47" s="173"/>
      <c r="THP47" s="173"/>
      <c r="THQ47" s="173"/>
      <c r="THR47" s="173"/>
      <c r="THS47" s="173"/>
      <c r="THT47" s="173"/>
      <c r="THU47" s="173"/>
      <c r="THV47" s="173"/>
      <c r="THW47" s="173"/>
      <c r="THX47" s="173"/>
      <c r="THY47" s="173"/>
      <c r="THZ47" s="173"/>
      <c r="TIA47" s="173"/>
      <c r="TIB47" s="173"/>
      <c r="TIC47" s="173"/>
      <c r="TID47" s="173"/>
      <c r="TIE47" s="173"/>
      <c r="TIF47" s="173"/>
      <c r="TIG47" s="173"/>
      <c r="TIH47" s="173"/>
      <c r="TII47" s="173"/>
      <c r="TIJ47" s="173"/>
      <c r="TIK47" s="173"/>
      <c r="TIL47" s="173"/>
      <c r="TIM47" s="173"/>
      <c r="TIN47" s="173"/>
      <c r="TIO47" s="173"/>
      <c r="TIP47" s="173"/>
      <c r="TIQ47" s="173"/>
      <c r="TIR47" s="173"/>
      <c r="TIS47" s="173"/>
      <c r="TIT47" s="173"/>
      <c r="TIU47" s="173"/>
      <c r="TIV47" s="173"/>
      <c r="TIW47" s="173"/>
      <c r="TIX47" s="173"/>
      <c r="TIY47" s="173"/>
      <c r="TIZ47" s="173"/>
      <c r="TJA47" s="173"/>
      <c r="TJB47" s="173"/>
      <c r="TJC47" s="173"/>
      <c r="TJD47" s="173"/>
      <c r="TJE47" s="173"/>
      <c r="TJF47" s="173"/>
      <c r="TJG47" s="173"/>
      <c r="TJH47" s="173"/>
      <c r="TJI47" s="173"/>
      <c r="TJJ47" s="173"/>
      <c r="TJK47" s="173"/>
      <c r="TJL47" s="173"/>
      <c r="TJM47" s="173"/>
      <c r="TJN47" s="173"/>
      <c r="TJO47" s="173"/>
      <c r="TJP47" s="173"/>
      <c r="TJQ47" s="173"/>
      <c r="TJR47" s="173"/>
      <c r="TJS47" s="173"/>
      <c r="TJT47" s="173"/>
      <c r="TJU47" s="173"/>
      <c r="TJV47" s="173"/>
      <c r="TJW47" s="173"/>
      <c r="TJX47" s="173"/>
      <c r="TJY47" s="173"/>
      <c r="TJZ47" s="173"/>
      <c r="TKA47" s="173"/>
      <c r="TKB47" s="173"/>
      <c r="TKC47" s="173"/>
      <c r="TKD47" s="173"/>
      <c r="TKE47" s="173"/>
      <c r="TKF47" s="173"/>
      <c r="TKG47" s="173"/>
      <c r="TKH47" s="173"/>
      <c r="TKI47" s="173"/>
      <c r="TKJ47" s="173"/>
      <c r="TKK47" s="173"/>
      <c r="TKL47" s="173"/>
      <c r="TKM47" s="173"/>
      <c r="TKN47" s="173"/>
      <c r="TKO47" s="173"/>
      <c r="TKP47" s="173"/>
      <c r="TKQ47" s="173"/>
      <c r="TKR47" s="173"/>
      <c r="TKS47" s="173"/>
      <c r="TKT47" s="173"/>
      <c r="TKU47" s="173"/>
      <c r="TKV47" s="173"/>
      <c r="TKW47" s="173"/>
      <c r="TKX47" s="173"/>
      <c r="TKY47" s="173"/>
      <c r="TKZ47" s="173"/>
      <c r="TLA47" s="173"/>
      <c r="TLB47" s="173"/>
      <c r="TLC47" s="173"/>
      <c r="TLD47" s="173"/>
      <c r="TLE47" s="173"/>
      <c r="TLF47" s="173"/>
      <c r="TLG47" s="173"/>
      <c r="TLH47" s="173"/>
      <c r="TLI47" s="173"/>
      <c r="TLJ47" s="173"/>
      <c r="TLK47" s="173"/>
      <c r="TLL47" s="173"/>
      <c r="TLM47" s="173"/>
      <c r="TLN47" s="173"/>
      <c r="TLO47" s="173"/>
      <c r="TLP47" s="173"/>
      <c r="TLQ47" s="173"/>
      <c r="TLR47" s="173"/>
      <c r="TLS47" s="173"/>
      <c r="TLT47" s="173"/>
      <c r="TLU47" s="173"/>
      <c r="TLV47" s="173"/>
      <c r="TLW47" s="173"/>
      <c r="TLX47" s="173"/>
      <c r="TLY47" s="173"/>
      <c r="TLZ47" s="173"/>
      <c r="TMA47" s="173"/>
      <c r="TMB47" s="173"/>
      <c r="TMC47" s="173"/>
      <c r="TMD47" s="173"/>
      <c r="TME47" s="173"/>
      <c r="TMF47" s="173"/>
      <c r="TMG47" s="173"/>
      <c r="TMH47" s="173"/>
      <c r="TMI47" s="173"/>
      <c r="TMJ47" s="173"/>
      <c r="TMK47" s="173"/>
      <c r="TML47" s="173"/>
      <c r="TMM47" s="173"/>
      <c r="TMN47" s="173"/>
      <c r="TMO47" s="173"/>
      <c r="TMP47" s="173"/>
      <c r="TMQ47" s="173"/>
      <c r="TMR47" s="173"/>
      <c r="TMS47" s="173"/>
      <c r="TMT47" s="173"/>
      <c r="TMU47" s="173"/>
      <c r="TMV47" s="173"/>
      <c r="TMW47" s="173"/>
      <c r="TMX47" s="173"/>
      <c r="TMY47" s="173"/>
      <c r="TMZ47" s="173"/>
      <c r="TNA47" s="173"/>
      <c r="TNB47" s="173"/>
      <c r="TNC47" s="173"/>
      <c r="TND47" s="173"/>
      <c r="TNE47" s="173"/>
      <c r="TNF47" s="173"/>
      <c r="TNG47" s="173"/>
      <c r="TNH47" s="173"/>
      <c r="TNI47" s="173"/>
      <c r="TNJ47" s="173"/>
      <c r="TNK47" s="173"/>
      <c r="TNL47" s="173"/>
      <c r="TNM47" s="173"/>
      <c r="TNN47" s="173"/>
      <c r="TNO47" s="173"/>
      <c r="TNP47" s="173"/>
      <c r="TNQ47" s="173"/>
      <c r="TNR47" s="173"/>
      <c r="TNS47" s="173"/>
      <c r="TNT47" s="173"/>
      <c r="TNU47" s="173"/>
      <c r="TNV47" s="173"/>
      <c r="TNW47" s="173"/>
      <c r="TNX47" s="173"/>
      <c r="TNY47" s="173"/>
      <c r="TNZ47" s="173"/>
      <c r="TOA47" s="173"/>
      <c r="TOB47" s="173"/>
      <c r="TOC47" s="173"/>
      <c r="TOD47" s="173"/>
      <c r="TOE47" s="173"/>
      <c r="TOF47" s="173"/>
      <c r="TOG47" s="173"/>
      <c r="TOH47" s="173"/>
      <c r="TOI47" s="173"/>
      <c r="TOJ47" s="173"/>
      <c r="TOK47" s="173"/>
      <c r="TOL47" s="173"/>
      <c r="TOM47" s="173"/>
      <c r="TON47" s="173"/>
      <c r="TOO47" s="173"/>
      <c r="TOP47" s="173"/>
      <c r="TOQ47" s="173"/>
      <c r="TOR47" s="173"/>
      <c r="TOS47" s="173"/>
      <c r="TOT47" s="173"/>
      <c r="TOU47" s="173"/>
      <c r="TOV47" s="173"/>
      <c r="TOW47" s="173"/>
      <c r="TOX47" s="173"/>
      <c r="TOY47" s="173"/>
      <c r="TOZ47" s="173"/>
      <c r="TPA47" s="173"/>
      <c r="TPB47" s="173"/>
      <c r="TPC47" s="173"/>
      <c r="TPD47" s="173"/>
      <c r="TPE47" s="173"/>
      <c r="TPF47" s="173"/>
      <c r="TPG47" s="173"/>
      <c r="TPH47" s="173"/>
      <c r="TPI47" s="173"/>
      <c r="TPJ47" s="173"/>
      <c r="TPK47" s="173"/>
      <c r="TPL47" s="173"/>
      <c r="TPM47" s="173"/>
      <c r="TPN47" s="173"/>
      <c r="TPO47" s="173"/>
      <c r="TPP47" s="173"/>
      <c r="TPQ47" s="173"/>
      <c r="TPR47" s="173"/>
      <c r="TPS47" s="173"/>
      <c r="TPT47" s="173"/>
      <c r="TPU47" s="173"/>
      <c r="TPV47" s="173"/>
      <c r="TPW47" s="173"/>
      <c r="TPX47" s="173"/>
      <c r="TPY47" s="173"/>
      <c r="TPZ47" s="173"/>
      <c r="TQA47" s="173"/>
      <c r="TQB47" s="173"/>
      <c r="TQC47" s="173"/>
      <c r="TQD47" s="173"/>
      <c r="TQE47" s="173"/>
      <c r="TQF47" s="173"/>
      <c r="TQG47" s="173"/>
      <c r="TQH47" s="173"/>
      <c r="TQI47" s="173"/>
      <c r="TQJ47" s="173"/>
      <c r="TQK47" s="173"/>
      <c r="TQL47" s="173"/>
      <c r="TQM47" s="173"/>
      <c r="TQN47" s="173"/>
      <c r="TQO47" s="173"/>
      <c r="TQP47" s="173"/>
      <c r="TQQ47" s="173"/>
      <c r="TQR47" s="173"/>
      <c r="TQS47" s="173"/>
      <c r="TQT47" s="173"/>
      <c r="TQU47" s="173"/>
      <c r="TQV47" s="173"/>
      <c r="TQW47" s="173"/>
      <c r="TQX47" s="173"/>
      <c r="TQY47" s="173"/>
      <c r="TQZ47" s="173"/>
      <c r="TRA47" s="173"/>
      <c r="TRB47" s="173"/>
      <c r="TRC47" s="173"/>
      <c r="TRD47" s="173"/>
      <c r="TRE47" s="173"/>
      <c r="TRF47" s="173"/>
      <c r="TRG47" s="173"/>
      <c r="TRH47" s="173"/>
      <c r="TRI47" s="173"/>
      <c r="TRJ47" s="173"/>
      <c r="TRK47" s="173"/>
      <c r="TRL47" s="173"/>
      <c r="TRM47" s="173"/>
      <c r="TRN47" s="173"/>
      <c r="TRO47" s="173"/>
      <c r="TRP47" s="173"/>
      <c r="TRQ47" s="173"/>
      <c r="TRR47" s="173"/>
      <c r="TRS47" s="173"/>
      <c r="TRT47" s="173"/>
      <c r="TRU47" s="173"/>
      <c r="TRV47" s="173"/>
      <c r="TRW47" s="173"/>
      <c r="TRX47" s="173"/>
      <c r="TRY47" s="173"/>
      <c r="TRZ47" s="173"/>
      <c r="TSA47" s="173"/>
      <c r="TSB47" s="173"/>
      <c r="TSC47" s="173"/>
      <c r="TSD47" s="173"/>
      <c r="TSE47" s="173"/>
      <c r="TSF47" s="173"/>
      <c r="TSG47" s="173"/>
      <c r="TSH47" s="173"/>
      <c r="TSI47" s="173"/>
      <c r="TSJ47" s="173"/>
      <c r="TSK47" s="173"/>
      <c r="TSL47" s="173"/>
      <c r="TSM47" s="173"/>
      <c r="TSN47" s="173"/>
      <c r="TSO47" s="173"/>
      <c r="TSP47" s="173"/>
      <c r="TSQ47" s="173"/>
      <c r="TSR47" s="173"/>
      <c r="TSS47" s="173"/>
      <c r="TST47" s="173"/>
      <c r="TSU47" s="173"/>
      <c r="TSV47" s="173"/>
      <c r="TSW47" s="173"/>
      <c r="TSX47" s="173"/>
      <c r="TSY47" s="173"/>
      <c r="TSZ47" s="173"/>
      <c r="TTA47" s="173"/>
      <c r="TTB47" s="173"/>
      <c r="TTC47" s="173"/>
      <c r="TTD47" s="173"/>
      <c r="TTE47" s="173"/>
      <c r="TTF47" s="173"/>
      <c r="TTG47" s="173"/>
      <c r="TTH47" s="173"/>
      <c r="TTI47" s="173"/>
      <c r="TTJ47" s="173"/>
      <c r="TTK47" s="173"/>
      <c r="TTL47" s="173"/>
      <c r="TTM47" s="173"/>
      <c r="TTN47" s="173"/>
      <c r="TTO47" s="173"/>
      <c r="TTP47" s="173"/>
      <c r="TTQ47" s="173"/>
      <c r="TTR47" s="173"/>
      <c r="TTS47" s="173"/>
      <c r="TTT47" s="173"/>
      <c r="TTU47" s="173"/>
      <c r="TTV47" s="173"/>
      <c r="TTW47" s="173"/>
      <c r="TTX47" s="173"/>
      <c r="TTY47" s="173"/>
      <c r="TTZ47" s="173"/>
      <c r="TUA47" s="173"/>
      <c r="TUB47" s="173"/>
      <c r="TUC47" s="173"/>
      <c r="TUD47" s="173"/>
      <c r="TUE47" s="173"/>
      <c r="TUF47" s="173"/>
      <c r="TUG47" s="173"/>
      <c r="TUH47" s="173"/>
      <c r="TUI47" s="173"/>
      <c r="TUJ47" s="173"/>
      <c r="TUK47" s="173"/>
      <c r="TUL47" s="173"/>
      <c r="TUM47" s="173"/>
      <c r="TUN47" s="173"/>
      <c r="TUO47" s="173"/>
      <c r="TUP47" s="173"/>
      <c r="TUQ47" s="173"/>
      <c r="TUR47" s="173"/>
      <c r="TUS47" s="173"/>
      <c r="TUT47" s="173"/>
      <c r="TUU47" s="173"/>
      <c r="TUV47" s="173"/>
      <c r="TUW47" s="173"/>
      <c r="TUX47" s="173"/>
      <c r="TUY47" s="173"/>
      <c r="TUZ47" s="173"/>
      <c r="TVA47" s="173"/>
      <c r="TVB47" s="173"/>
      <c r="TVC47" s="173"/>
      <c r="TVD47" s="173"/>
      <c r="TVE47" s="173"/>
      <c r="TVF47" s="173"/>
      <c r="TVG47" s="173"/>
      <c r="TVH47" s="173"/>
      <c r="TVI47" s="173"/>
      <c r="TVJ47" s="173"/>
      <c r="TVK47" s="173"/>
      <c r="TVL47" s="173"/>
      <c r="TVM47" s="173"/>
      <c r="TVN47" s="173"/>
      <c r="TVO47" s="173"/>
      <c r="TVP47" s="173"/>
      <c r="TVQ47" s="173"/>
      <c r="TVR47" s="173"/>
      <c r="TVS47" s="173"/>
      <c r="TVT47" s="173"/>
      <c r="TVU47" s="173"/>
      <c r="TVV47" s="173"/>
      <c r="TVW47" s="173"/>
      <c r="TVX47" s="173"/>
      <c r="TVY47" s="173"/>
      <c r="TVZ47" s="173"/>
      <c r="TWA47" s="173"/>
      <c r="TWB47" s="173"/>
      <c r="TWC47" s="173"/>
      <c r="TWD47" s="173"/>
      <c r="TWE47" s="173"/>
      <c r="TWF47" s="173"/>
      <c r="TWG47" s="173"/>
      <c r="TWH47" s="173"/>
      <c r="TWI47" s="173"/>
      <c r="TWJ47" s="173"/>
      <c r="TWK47" s="173"/>
      <c r="TWL47" s="173"/>
      <c r="TWM47" s="173"/>
      <c r="TWN47" s="173"/>
      <c r="TWO47" s="173"/>
      <c r="TWP47" s="173"/>
      <c r="TWQ47" s="173"/>
      <c r="TWR47" s="173"/>
      <c r="TWS47" s="173"/>
      <c r="TWT47" s="173"/>
      <c r="TWU47" s="173"/>
      <c r="TWV47" s="173"/>
      <c r="TWW47" s="173"/>
      <c r="TWX47" s="173"/>
      <c r="TWY47" s="173"/>
      <c r="TWZ47" s="173"/>
      <c r="TXA47" s="173"/>
      <c r="TXB47" s="173"/>
      <c r="TXC47" s="173"/>
      <c r="TXD47" s="173"/>
      <c r="TXE47" s="173"/>
      <c r="TXF47" s="173"/>
      <c r="TXG47" s="173"/>
      <c r="TXH47" s="173"/>
      <c r="TXI47" s="173"/>
      <c r="TXJ47" s="173"/>
      <c r="TXK47" s="173"/>
      <c r="TXL47" s="173"/>
      <c r="TXM47" s="173"/>
      <c r="TXN47" s="173"/>
      <c r="TXO47" s="173"/>
      <c r="TXP47" s="173"/>
      <c r="TXQ47" s="173"/>
      <c r="TXR47" s="173"/>
      <c r="TXS47" s="173"/>
      <c r="TXT47" s="173"/>
      <c r="TXU47" s="173"/>
      <c r="TXV47" s="173"/>
      <c r="TXW47" s="173"/>
      <c r="TXX47" s="173"/>
      <c r="TXY47" s="173"/>
      <c r="TXZ47" s="173"/>
      <c r="TYA47" s="173"/>
      <c r="TYB47" s="173"/>
      <c r="TYC47" s="173"/>
      <c r="TYD47" s="173"/>
      <c r="TYE47" s="173"/>
      <c r="TYF47" s="173"/>
      <c r="TYG47" s="173"/>
      <c r="TYH47" s="173"/>
      <c r="TYI47" s="173"/>
      <c r="TYJ47" s="173"/>
      <c r="TYK47" s="173"/>
      <c r="TYL47" s="173"/>
      <c r="TYM47" s="173"/>
      <c r="TYN47" s="173"/>
      <c r="TYO47" s="173"/>
      <c r="TYP47" s="173"/>
      <c r="TYQ47" s="173"/>
      <c r="TYR47" s="173"/>
      <c r="TYS47" s="173"/>
      <c r="TYT47" s="173"/>
      <c r="TYU47" s="173"/>
      <c r="TYV47" s="173"/>
      <c r="TYW47" s="173"/>
      <c r="TYX47" s="173"/>
      <c r="TYY47" s="173"/>
      <c r="TYZ47" s="173"/>
      <c r="TZA47" s="173"/>
      <c r="TZB47" s="173"/>
      <c r="TZC47" s="173"/>
      <c r="TZD47" s="173"/>
      <c r="TZE47" s="173"/>
      <c r="TZF47" s="173"/>
      <c r="TZG47" s="173"/>
      <c r="TZH47" s="173"/>
      <c r="TZI47" s="173"/>
      <c r="TZJ47" s="173"/>
      <c r="TZK47" s="173"/>
      <c r="TZL47" s="173"/>
      <c r="TZM47" s="173"/>
      <c r="TZN47" s="173"/>
      <c r="TZO47" s="173"/>
      <c r="TZP47" s="173"/>
      <c r="TZQ47" s="173"/>
      <c r="TZR47" s="173"/>
      <c r="TZS47" s="173"/>
      <c r="TZT47" s="173"/>
      <c r="TZU47" s="173"/>
      <c r="TZV47" s="173"/>
      <c r="TZW47" s="173"/>
      <c r="TZX47" s="173"/>
      <c r="TZY47" s="173"/>
      <c r="TZZ47" s="173"/>
      <c r="UAA47" s="173"/>
      <c r="UAB47" s="173"/>
      <c r="UAC47" s="173"/>
      <c r="UAD47" s="173"/>
      <c r="UAE47" s="173"/>
      <c r="UAF47" s="173"/>
      <c r="UAG47" s="173"/>
      <c r="UAH47" s="173"/>
      <c r="UAI47" s="173"/>
      <c r="UAJ47" s="173"/>
      <c r="UAK47" s="173"/>
      <c r="UAL47" s="173"/>
      <c r="UAM47" s="173"/>
      <c r="UAN47" s="173"/>
      <c r="UAO47" s="173"/>
      <c r="UAP47" s="173"/>
      <c r="UAQ47" s="173"/>
      <c r="UAR47" s="173"/>
      <c r="UAS47" s="173"/>
      <c r="UAT47" s="173"/>
      <c r="UAU47" s="173"/>
      <c r="UAV47" s="173"/>
      <c r="UAW47" s="173"/>
      <c r="UAX47" s="173"/>
      <c r="UAY47" s="173"/>
      <c r="UAZ47" s="173"/>
      <c r="UBA47" s="173"/>
      <c r="UBB47" s="173"/>
      <c r="UBC47" s="173"/>
      <c r="UBD47" s="173"/>
      <c r="UBE47" s="173"/>
      <c r="UBF47" s="173"/>
      <c r="UBG47" s="173"/>
      <c r="UBH47" s="173"/>
      <c r="UBI47" s="173"/>
      <c r="UBJ47" s="173"/>
      <c r="UBK47" s="173"/>
      <c r="UBL47" s="173"/>
      <c r="UBM47" s="173"/>
      <c r="UBN47" s="173"/>
      <c r="UBO47" s="173"/>
      <c r="UBP47" s="173"/>
      <c r="UBQ47" s="173"/>
      <c r="UBR47" s="173"/>
      <c r="UBS47" s="173"/>
      <c r="UBT47" s="173"/>
      <c r="UBU47" s="173"/>
      <c r="UBV47" s="173"/>
      <c r="UBW47" s="173"/>
      <c r="UBX47" s="173"/>
      <c r="UBY47" s="173"/>
      <c r="UBZ47" s="173"/>
      <c r="UCA47" s="173"/>
      <c r="UCB47" s="173"/>
      <c r="UCC47" s="173"/>
      <c r="UCD47" s="173"/>
      <c r="UCE47" s="173"/>
      <c r="UCF47" s="173"/>
      <c r="UCG47" s="173"/>
      <c r="UCH47" s="173"/>
      <c r="UCI47" s="173"/>
      <c r="UCJ47" s="173"/>
      <c r="UCK47" s="173"/>
      <c r="UCL47" s="173"/>
      <c r="UCM47" s="173"/>
      <c r="UCN47" s="173"/>
      <c r="UCO47" s="173"/>
      <c r="UCP47" s="173"/>
      <c r="UCQ47" s="173"/>
      <c r="UCR47" s="173"/>
      <c r="UCS47" s="173"/>
      <c r="UCT47" s="173"/>
      <c r="UCU47" s="173"/>
      <c r="UCV47" s="173"/>
      <c r="UCW47" s="173"/>
      <c r="UCX47" s="173"/>
      <c r="UCY47" s="173"/>
      <c r="UCZ47" s="173"/>
      <c r="UDA47" s="173"/>
      <c r="UDB47" s="173"/>
      <c r="UDC47" s="173"/>
      <c r="UDD47" s="173"/>
      <c r="UDE47" s="173"/>
      <c r="UDF47" s="173"/>
      <c r="UDG47" s="173"/>
      <c r="UDH47" s="173"/>
      <c r="UDI47" s="173"/>
      <c r="UDJ47" s="173"/>
      <c r="UDK47" s="173"/>
      <c r="UDL47" s="173"/>
      <c r="UDM47" s="173"/>
      <c r="UDN47" s="173"/>
      <c r="UDO47" s="173"/>
      <c r="UDP47" s="173"/>
      <c r="UDQ47" s="173"/>
      <c r="UDR47" s="173"/>
      <c r="UDS47" s="173"/>
      <c r="UDT47" s="173"/>
      <c r="UDU47" s="173"/>
      <c r="UDV47" s="173"/>
      <c r="UDW47" s="173"/>
      <c r="UDX47" s="173"/>
      <c r="UDY47" s="173"/>
      <c r="UDZ47" s="173"/>
      <c r="UEA47" s="173"/>
      <c r="UEB47" s="173"/>
      <c r="UEC47" s="173"/>
      <c r="UED47" s="173"/>
      <c r="UEE47" s="173"/>
      <c r="UEF47" s="173"/>
      <c r="UEG47" s="173"/>
      <c r="UEH47" s="173"/>
      <c r="UEI47" s="173"/>
      <c r="UEJ47" s="173"/>
      <c r="UEK47" s="173"/>
      <c r="UEL47" s="173"/>
      <c r="UEM47" s="173"/>
      <c r="UEN47" s="173"/>
      <c r="UEO47" s="173"/>
      <c r="UEP47" s="173"/>
      <c r="UEQ47" s="173"/>
      <c r="UER47" s="173"/>
      <c r="UES47" s="173"/>
      <c r="UET47" s="173"/>
      <c r="UEU47" s="173"/>
      <c r="UEV47" s="173"/>
      <c r="UEW47" s="173"/>
      <c r="UEX47" s="173"/>
      <c r="UEY47" s="173"/>
      <c r="UEZ47" s="173"/>
      <c r="UFA47" s="173"/>
      <c r="UFB47" s="173"/>
      <c r="UFC47" s="173"/>
      <c r="UFD47" s="173"/>
      <c r="UFE47" s="173"/>
      <c r="UFF47" s="173"/>
      <c r="UFG47" s="173"/>
      <c r="UFH47" s="173"/>
      <c r="UFI47" s="173"/>
      <c r="UFJ47" s="173"/>
      <c r="UFK47" s="173"/>
      <c r="UFL47" s="173"/>
      <c r="UFM47" s="173"/>
      <c r="UFN47" s="173"/>
      <c r="UFO47" s="173"/>
      <c r="UFP47" s="173"/>
      <c r="UFQ47" s="173"/>
      <c r="UFR47" s="173"/>
      <c r="UFS47" s="173"/>
      <c r="UFT47" s="173"/>
      <c r="UFU47" s="173"/>
      <c r="UFV47" s="173"/>
      <c r="UFW47" s="173"/>
      <c r="UFX47" s="173"/>
      <c r="UFY47" s="173"/>
      <c r="UFZ47" s="173"/>
      <c r="UGA47" s="173"/>
      <c r="UGB47" s="173"/>
      <c r="UGC47" s="173"/>
      <c r="UGD47" s="173"/>
      <c r="UGE47" s="173"/>
      <c r="UGF47" s="173"/>
      <c r="UGG47" s="173"/>
      <c r="UGH47" s="173"/>
      <c r="UGI47" s="173"/>
      <c r="UGJ47" s="173"/>
      <c r="UGK47" s="173"/>
      <c r="UGL47" s="173"/>
      <c r="UGM47" s="173"/>
      <c r="UGN47" s="173"/>
      <c r="UGO47" s="173"/>
      <c r="UGP47" s="173"/>
      <c r="UGQ47" s="173"/>
      <c r="UGR47" s="173"/>
      <c r="UGS47" s="173"/>
      <c r="UGT47" s="173"/>
      <c r="UGU47" s="173"/>
      <c r="UGV47" s="173"/>
      <c r="UGW47" s="173"/>
      <c r="UGX47" s="173"/>
      <c r="UGY47" s="173"/>
      <c r="UGZ47" s="173"/>
      <c r="UHA47" s="173"/>
      <c r="UHB47" s="173"/>
      <c r="UHC47" s="173"/>
      <c r="UHD47" s="173"/>
      <c r="UHE47" s="173"/>
      <c r="UHF47" s="173"/>
      <c r="UHG47" s="173"/>
      <c r="UHH47" s="173"/>
      <c r="UHI47" s="173"/>
      <c r="UHJ47" s="173"/>
      <c r="UHK47" s="173"/>
      <c r="UHL47" s="173"/>
      <c r="UHM47" s="173"/>
      <c r="UHN47" s="173"/>
      <c r="UHO47" s="173"/>
      <c r="UHP47" s="173"/>
      <c r="UHQ47" s="173"/>
      <c r="UHR47" s="173"/>
      <c r="UHS47" s="173"/>
      <c r="UHT47" s="173"/>
      <c r="UHU47" s="173"/>
      <c r="UHV47" s="173"/>
      <c r="UHW47" s="173"/>
      <c r="UHX47" s="173"/>
      <c r="UHY47" s="173"/>
      <c r="UHZ47" s="173"/>
      <c r="UIA47" s="173"/>
      <c r="UIB47" s="173"/>
      <c r="UIC47" s="173"/>
      <c r="UID47" s="173"/>
      <c r="UIE47" s="173"/>
      <c r="UIF47" s="173"/>
      <c r="UIG47" s="173"/>
      <c r="UIH47" s="173"/>
      <c r="UII47" s="173"/>
      <c r="UIJ47" s="173"/>
      <c r="UIK47" s="173"/>
      <c r="UIL47" s="173"/>
      <c r="UIM47" s="173"/>
      <c r="UIN47" s="173"/>
      <c r="UIO47" s="173"/>
      <c r="UIP47" s="173"/>
      <c r="UIQ47" s="173"/>
      <c r="UIR47" s="173"/>
      <c r="UIS47" s="173"/>
      <c r="UIT47" s="173"/>
      <c r="UIU47" s="173"/>
      <c r="UIV47" s="173"/>
      <c r="UIW47" s="173"/>
      <c r="UIX47" s="173"/>
      <c r="UIY47" s="173"/>
      <c r="UIZ47" s="173"/>
      <c r="UJA47" s="173"/>
      <c r="UJB47" s="173"/>
      <c r="UJC47" s="173"/>
      <c r="UJD47" s="173"/>
      <c r="UJE47" s="173"/>
      <c r="UJF47" s="173"/>
      <c r="UJG47" s="173"/>
      <c r="UJH47" s="173"/>
      <c r="UJI47" s="173"/>
      <c r="UJJ47" s="173"/>
      <c r="UJK47" s="173"/>
      <c r="UJL47" s="173"/>
      <c r="UJM47" s="173"/>
      <c r="UJN47" s="173"/>
      <c r="UJO47" s="173"/>
      <c r="UJP47" s="173"/>
      <c r="UJQ47" s="173"/>
      <c r="UJR47" s="173"/>
      <c r="UJS47" s="173"/>
      <c r="UJT47" s="173"/>
      <c r="UJU47" s="173"/>
      <c r="UJV47" s="173"/>
      <c r="UJW47" s="173"/>
      <c r="UJX47" s="173"/>
      <c r="UJY47" s="173"/>
      <c r="UJZ47" s="173"/>
      <c r="UKA47" s="173"/>
      <c r="UKB47" s="173"/>
      <c r="UKC47" s="173"/>
      <c r="UKD47" s="173"/>
      <c r="UKE47" s="173"/>
      <c r="UKF47" s="173"/>
      <c r="UKG47" s="173"/>
      <c r="UKH47" s="173"/>
      <c r="UKI47" s="173"/>
      <c r="UKJ47" s="173"/>
      <c r="UKK47" s="173"/>
      <c r="UKL47" s="173"/>
      <c r="UKM47" s="173"/>
      <c r="UKN47" s="173"/>
      <c r="UKO47" s="173"/>
      <c r="UKP47" s="173"/>
      <c r="UKQ47" s="173"/>
      <c r="UKR47" s="173"/>
      <c r="UKS47" s="173"/>
      <c r="UKT47" s="173"/>
      <c r="UKU47" s="173"/>
      <c r="UKV47" s="173"/>
      <c r="UKW47" s="173"/>
      <c r="UKX47" s="173"/>
      <c r="UKY47" s="173"/>
      <c r="UKZ47" s="173"/>
      <c r="ULA47" s="173"/>
      <c r="ULB47" s="173"/>
      <c r="ULC47" s="173"/>
      <c r="ULD47" s="173"/>
      <c r="ULE47" s="173"/>
      <c r="ULF47" s="173"/>
      <c r="ULG47" s="173"/>
      <c r="ULH47" s="173"/>
      <c r="ULI47" s="173"/>
      <c r="ULJ47" s="173"/>
      <c r="ULK47" s="173"/>
      <c r="ULL47" s="173"/>
      <c r="ULM47" s="173"/>
      <c r="ULN47" s="173"/>
      <c r="ULO47" s="173"/>
      <c r="ULP47" s="173"/>
      <c r="ULQ47" s="173"/>
      <c r="ULR47" s="173"/>
      <c r="ULS47" s="173"/>
      <c r="ULT47" s="173"/>
      <c r="ULU47" s="173"/>
      <c r="ULV47" s="173"/>
      <c r="ULW47" s="173"/>
      <c r="ULX47" s="173"/>
      <c r="ULY47" s="173"/>
      <c r="ULZ47" s="173"/>
      <c r="UMA47" s="173"/>
      <c r="UMB47" s="173"/>
      <c r="UMC47" s="173"/>
      <c r="UMD47" s="173"/>
      <c r="UME47" s="173"/>
      <c r="UMF47" s="173"/>
      <c r="UMG47" s="173"/>
      <c r="UMH47" s="173"/>
      <c r="UMI47" s="173"/>
      <c r="UMJ47" s="173"/>
      <c r="UMK47" s="173"/>
      <c r="UML47" s="173"/>
      <c r="UMM47" s="173"/>
      <c r="UMN47" s="173"/>
      <c r="UMO47" s="173"/>
      <c r="UMP47" s="173"/>
      <c r="UMQ47" s="173"/>
      <c r="UMR47" s="173"/>
      <c r="UMS47" s="173"/>
      <c r="UMT47" s="173"/>
      <c r="UMU47" s="173"/>
      <c r="UMV47" s="173"/>
      <c r="UMW47" s="173"/>
      <c r="UMX47" s="173"/>
      <c r="UMY47" s="173"/>
      <c r="UMZ47" s="173"/>
      <c r="UNA47" s="173"/>
      <c r="UNB47" s="173"/>
      <c r="UNC47" s="173"/>
      <c r="UND47" s="173"/>
      <c r="UNE47" s="173"/>
      <c r="UNF47" s="173"/>
      <c r="UNG47" s="173"/>
      <c r="UNH47" s="173"/>
      <c r="UNI47" s="173"/>
      <c r="UNJ47" s="173"/>
      <c r="UNK47" s="173"/>
      <c r="UNL47" s="173"/>
      <c r="UNM47" s="173"/>
      <c r="UNN47" s="173"/>
      <c r="UNO47" s="173"/>
      <c r="UNP47" s="173"/>
      <c r="UNQ47" s="173"/>
      <c r="UNR47" s="173"/>
      <c r="UNS47" s="173"/>
      <c r="UNT47" s="173"/>
      <c r="UNU47" s="173"/>
      <c r="UNV47" s="173"/>
      <c r="UNW47" s="173"/>
      <c r="UNX47" s="173"/>
      <c r="UNY47" s="173"/>
      <c r="UNZ47" s="173"/>
      <c r="UOA47" s="173"/>
      <c r="UOB47" s="173"/>
      <c r="UOC47" s="173"/>
      <c r="UOD47" s="173"/>
      <c r="UOE47" s="173"/>
      <c r="UOF47" s="173"/>
      <c r="UOG47" s="173"/>
      <c r="UOH47" s="173"/>
      <c r="UOI47" s="173"/>
      <c r="UOJ47" s="173"/>
      <c r="UOK47" s="173"/>
      <c r="UOL47" s="173"/>
      <c r="UOM47" s="173"/>
      <c r="UON47" s="173"/>
      <c r="UOO47" s="173"/>
      <c r="UOP47" s="173"/>
      <c r="UOQ47" s="173"/>
      <c r="UOR47" s="173"/>
      <c r="UOS47" s="173"/>
      <c r="UOT47" s="173"/>
      <c r="UOU47" s="173"/>
      <c r="UOV47" s="173"/>
      <c r="UOW47" s="173"/>
      <c r="UOX47" s="173"/>
      <c r="UOY47" s="173"/>
      <c r="UOZ47" s="173"/>
      <c r="UPA47" s="173"/>
      <c r="UPB47" s="173"/>
      <c r="UPC47" s="173"/>
      <c r="UPD47" s="173"/>
      <c r="UPE47" s="173"/>
      <c r="UPF47" s="173"/>
      <c r="UPG47" s="173"/>
      <c r="UPH47" s="173"/>
      <c r="UPI47" s="173"/>
      <c r="UPJ47" s="173"/>
      <c r="UPK47" s="173"/>
      <c r="UPL47" s="173"/>
      <c r="UPM47" s="173"/>
      <c r="UPN47" s="173"/>
      <c r="UPO47" s="173"/>
      <c r="UPP47" s="173"/>
      <c r="UPQ47" s="173"/>
      <c r="UPR47" s="173"/>
      <c r="UPS47" s="173"/>
      <c r="UPT47" s="173"/>
      <c r="UPU47" s="173"/>
      <c r="UPV47" s="173"/>
      <c r="UPW47" s="173"/>
      <c r="UPX47" s="173"/>
      <c r="UPY47" s="173"/>
      <c r="UPZ47" s="173"/>
      <c r="UQA47" s="173"/>
      <c r="UQB47" s="173"/>
      <c r="UQC47" s="173"/>
      <c r="UQD47" s="173"/>
      <c r="UQE47" s="173"/>
      <c r="UQF47" s="173"/>
      <c r="UQG47" s="173"/>
      <c r="UQH47" s="173"/>
      <c r="UQI47" s="173"/>
      <c r="UQJ47" s="173"/>
      <c r="UQK47" s="173"/>
      <c r="UQL47" s="173"/>
      <c r="UQM47" s="173"/>
      <c r="UQN47" s="173"/>
      <c r="UQO47" s="173"/>
      <c r="UQP47" s="173"/>
      <c r="UQQ47" s="173"/>
      <c r="UQR47" s="173"/>
      <c r="UQS47" s="173"/>
      <c r="UQT47" s="173"/>
      <c r="UQU47" s="173"/>
      <c r="UQV47" s="173"/>
      <c r="UQW47" s="173"/>
      <c r="UQX47" s="173"/>
      <c r="UQY47" s="173"/>
      <c r="UQZ47" s="173"/>
      <c r="URA47" s="173"/>
      <c r="URB47" s="173"/>
      <c r="URC47" s="173"/>
      <c r="URD47" s="173"/>
      <c r="URE47" s="173"/>
      <c r="URF47" s="173"/>
      <c r="URG47" s="173"/>
      <c r="URH47" s="173"/>
      <c r="URI47" s="173"/>
      <c r="URJ47" s="173"/>
      <c r="URK47" s="173"/>
      <c r="URL47" s="173"/>
      <c r="URM47" s="173"/>
      <c r="URN47" s="173"/>
      <c r="URO47" s="173"/>
      <c r="URP47" s="173"/>
      <c r="URQ47" s="173"/>
      <c r="URR47" s="173"/>
      <c r="URS47" s="173"/>
      <c r="URT47" s="173"/>
      <c r="URU47" s="173"/>
      <c r="URV47" s="173"/>
      <c r="URW47" s="173"/>
      <c r="URX47" s="173"/>
      <c r="URY47" s="173"/>
      <c r="URZ47" s="173"/>
      <c r="USA47" s="173"/>
      <c r="USB47" s="173"/>
      <c r="USC47" s="173"/>
      <c r="USD47" s="173"/>
      <c r="USE47" s="173"/>
      <c r="USF47" s="173"/>
      <c r="USG47" s="173"/>
      <c r="USH47" s="173"/>
      <c r="USI47" s="173"/>
      <c r="USJ47" s="173"/>
      <c r="USK47" s="173"/>
      <c r="USL47" s="173"/>
      <c r="USM47" s="173"/>
      <c r="USN47" s="173"/>
      <c r="USO47" s="173"/>
      <c r="USP47" s="173"/>
      <c r="USQ47" s="173"/>
      <c r="USR47" s="173"/>
      <c r="USS47" s="173"/>
      <c r="UST47" s="173"/>
      <c r="USU47" s="173"/>
      <c r="USV47" s="173"/>
      <c r="USW47" s="173"/>
      <c r="USX47" s="173"/>
      <c r="USY47" s="173"/>
      <c r="USZ47" s="173"/>
      <c r="UTA47" s="173"/>
      <c r="UTB47" s="173"/>
      <c r="UTC47" s="173"/>
      <c r="UTD47" s="173"/>
      <c r="UTE47" s="173"/>
      <c r="UTF47" s="173"/>
      <c r="UTG47" s="173"/>
      <c r="UTH47" s="173"/>
      <c r="UTI47" s="173"/>
      <c r="UTJ47" s="173"/>
      <c r="UTK47" s="173"/>
      <c r="UTL47" s="173"/>
      <c r="UTM47" s="173"/>
      <c r="UTN47" s="173"/>
      <c r="UTO47" s="173"/>
      <c r="UTP47" s="173"/>
      <c r="UTQ47" s="173"/>
      <c r="UTR47" s="173"/>
      <c r="UTS47" s="173"/>
      <c r="UTT47" s="173"/>
      <c r="UTU47" s="173"/>
      <c r="UTV47" s="173"/>
      <c r="UTW47" s="173"/>
      <c r="UTX47" s="173"/>
      <c r="UTY47" s="173"/>
      <c r="UTZ47" s="173"/>
      <c r="UUA47" s="173"/>
      <c r="UUB47" s="173"/>
      <c r="UUC47" s="173"/>
      <c r="UUD47" s="173"/>
      <c r="UUE47" s="173"/>
      <c r="UUF47" s="173"/>
      <c r="UUG47" s="173"/>
      <c r="UUH47" s="173"/>
      <c r="UUI47" s="173"/>
      <c r="UUJ47" s="173"/>
      <c r="UUK47" s="173"/>
      <c r="UUL47" s="173"/>
      <c r="UUM47" s="173"/>
      <c r="UUN47" s="173"/>
      <c r="UUO47" s="173"/>
      <c r="UUP47" s="173"/>
      <c r="UUQ47" s="173"/>
      <c r="UUR47" s="173"/>
      <c r="UUS47" s="173"/>
      <c r="UUT47" s="173"/>
      <c r="UUU47" s="173"/>
      <c r="UUV47" s="173"/>
      <c r="UUW47" s="173"/>
      <c r="UUX47" s="173"/>
      <c r="UUY47" s="173"/>
      <c r="UUZ47" s="173"/>
      <c r="UVA47" s="173"/>
      <c r="UVB47" s="173"/>
      <c r="UVC47" s="173"/>
      <c r="UVD47" s="173"/>
      <c r="UVE47" s="173"/>
      <c r="UVF47" s="173"/>
      <c r="UVG47" s="173"/>
      <c r="UVH47" s="173"/>
      <c r="UVI47" s="173"/>
      <c r="UVJ47" s="173"/>
      <c r="UVK47" s="173"/>
      <c r="UVL47" s="173"/>
      <c r="UVM47" s="173"/>
      <c r="UVN47" s="173"/>
      <c r="UVO47" s="173"/>
      <c r="UVP47" s="173"/>
      <c r="UVQ47" s="173"/>
      <c r="UVR47" s="173"/>
      <c r="UVS47" s="173"/>
      <c r="UVT47" s="173"/>
      <c r="UVU47" s="173"/>
      <c r="UVV47" s="173"/>
      <c r="UVW47" s="173"/>
      <c r="UVX47" s="173"/>
      <c r="UVY47" s="173"/>
      <c r="UVZ47" s="173"/>
      <c r="UWA47" s="173"/>
      <c r="UWB47" s="173"/>
      <c r="UWC47" s="173"/>
      <c r="UWD47" s="173"/>
      <c r="UWE47" s="173"/>
      <c r="UWF47" s="173"/>
      <c r="UWG47" s="173"/>
      <c r="UWH47" s="173"/>
      <c r="UWI47" s="173"/>
      <c r="UWJ47" s="173"/>
      <c r="UWK47" s="173"/>
      <c r="UWL47" s="173"/>
      <c r="UWM47" s="173"/>
      <c r="UWN47" s="173"/>
      <c r="UWO47" s="173"/>
      <c r="UWP47" s="173"/>
      <c r="UWQ47" s="173"/>
      <c r="UWR47" s="173"/>
      <c r="UWS47" s="173"/>
      <c r="UWT47" s="173"/>
      <c r="UWU47" s="173"/>
      <c r="UWV47" s="173"/>
      <c r="UWW47" s="173"/>
      <c r="UWX47" s="173"/>
      <c r="UWY47" s="173"/>
      <c r="UWZ47" s="173"/>
      <c r="UXA47" s="173"/>
      <c r="UXB47" s="173"/>
      <c r="UXC47" s="173"/>
      <c r="UXD47" s="173"/>
      <c r="UXE47" s="173"/>
      <c r="UXF47" s="173"/>
      <c r="UXG47" s="173"/>
      <c r="UXH47" s="173"/>
      <c r="UXI47" s="173"/>
      <c r="UXJ47" s="173"/>
      <c r="UXK47" s="173"/>
      <c r="UXL47" s="173"/>
      <c r="UXM47" s="173"/>
      <c r="UXN47" s="173"/>
      <c r="UXO47" s="173"/>
      <c r="UXP47" s="173"/>
      <c r="UXQ47" s="173"/>
      <c r="UXR47" s="173"/>
      <c r="UXS47" s="173"/>
      <c r="UXT47" s="173"/>
      <c r="UXU47" s="173"/>
      <c r="UXV47" s="173"/>
      <c r="UXW47" s="173"/>
      <c r="UXX47" s="173"/>
      <c r="UXY47" s="173"/>
      <c r="UXZ47" s="173"/>
      <c r="UYA47" s="173"/>
      <c r="UYB47" s="173"/>
      <c r="UYC47" s="173"/>
      <c r="UYD47" s="173"/>
      <c r="UYE47" s="173"/>
      <c r="UYF47" s="173"/>
      <c r="UYG47" s="173"/>
      <c r="UYH47" s="173"/>
      <c r="UYI47" s="173"/>
      <c r="UYJ47" s="173"/>
      <c r="UYK47" s="173"/>
      <c r="UYL47" s="173"/>
      <c r="UYM47" s="173"/>
      <c r="UYN47" s="173"/>
      <c r="UYO47" s="173"/>
      <c r="UYP47" s="173"/>
      <c r="UYQ47" s="173"/>
      <c r="UYR47" s="173"/>
      <c r="UYS47" s="173"/>
      <c r="UYT47" s="173"/>
      <c r="UYU47" s="173"/>
      <c r="UYV47" s="173"/>
      <c r="UYW47" s="173"/>
      <c r="UYX47" s="173"/>
      <c r="UYY47" s="173"/>
      <c r="UYZ47" s="173"/>
      <c r="UZA47" s="173"/>
      <c r="UZB47" s="173"/>
      <c r="UZC47" s="173"/>
      <c r="UZD47" s="173"/>
      <c r="UZE47" s="173"/>
      <c r="UZF47" s="173"/>
      <c r="UZG47" s="173"/>
      <c r="UZH47" s="173"/>
      <c r="UZI47" s="173"/>
      <c r="UZJ47" s="173"/>
      <c r="UZK47" s="173"/>
      <c r="UZL47" s="173"/>
      <c r="UZM47" s="173"/>
      <c r="UZN47" s="173"/>
      <c r="UZO47" s="173"/>
      <c r="UZP47" s="173"/>
      <c r="UZQ47" s="173"/>
      <c r="UZR47" s="173"/>
      <c r="UZS47" s="173"/>
      <c r="UZT47" s="173"/>
      <c r="UZU47" s="173"/>
      <c r="UZV47" s="173"/>
      <c r="UZW47" s="173"/>
      <c r="UZX47" s="173"/>
      <c r="UZY47" s="173"/>
      <c r="UZZ47" s="173"/>
      <c r="VAA47" s="173"/>
      <c r="VAB47" s="173"/>
      <c r="VAC47" s="173"/>
      <c r="VAD47" s="173"/>
      <c r="VAE47" s="173"/>
      <c r="VAF47" s="173"/>
      <c r="VAG47" s="173"/>
      <c r="VAH47" s="173"/>
      <c r="VAI47" s="173"/>
      <c r="VAJ47" s="173"/>
      <c r="VAK47" s="173"/>
      <c r="VAL47" s="173"/>
      <c r="VAM47" s="173"/>
      <c r="VAN47" s="173"/>
      <c r="VAO47" s="173"/>
      <c r="VAP47" s="173"/>
      <c r="VAQ47" s="173"/>
      <c r="VAR47" s="173"/>
      <c r="VAS47" s="173"/>
      <c r="VAT47" s="173"/>
      <c r="VAU47" s="173"/>
      <c r="VAV47" s="173"/>
      <c r="VAW47" s="173"/>
      <c r="VAX47" s="173"/>
      <c r="VAY47" s="173"/>
      <c r="VAZ47" s="173"/>
      <c r="VBA47" s="173"/>
      <c r="VBB47" s="173"/>
      <c r="VBC47" s="173"/>
      <c r="VBD47" s="173"/>
      <c r="VBE47" s="173"/>
      <c r="VBF47" s="173"/>
      <c r="VBG47" s="173"/>
      <c r="VBH47" s="173"/>
      <c r="VBI47" s="173"/>
      <c r="VBJ47" s="173"/>
      <c r="VBK47" s="173"/>
      <c r="VBL47" s="173"/>
      <c r="VBM47" s="173"/>
      <c r="VBN47" s="173"/>
      <c r="VBO47" s="173"/>
      <c r="VBP47" s="173"/>
      <c r="VBQ47" s="173"/>
      <c r="VBR47" s="173"/>
      <c r="VBS47" s="173"/>
      <c r="VBT47" s="173"/>
      <c r="VBU47" s="173"/>
      <c r="VBV47" s="173"/>
      <c r="VBW47" s="173"/>
      <c r="VBX47" s="173"/>
      <c r="VBY47" s="173"/>
      <c r="VBZ47" s="173"/>
      <c r="VCA47" s="173"/>
      <c r="VCB47" s="173"/>
      <c r="VCC47" s="173"/>
      <c r="VCD47" s="173"/>
      <c r="VCE47" s="173"/>
      <c r="VCF47" s="173"/>
      <c r="VCG47" s="173"/>
      <c r="VCH47" s="173"/>
      <c r="VCI47" s="173"/>
      <c r="VCJ47" s="173"/>
      <c r="VCK47" s="173"/>
      <c r="VCL47" s="173"/>
      <c r="VCM47" s="173"/>
      <c r="VCN47" s="173"/>
      <c r="VCO47" s="173"/>
      <c r="VCP47" s="173"/>
      <c r="VCQ47" s="173"/>
      <c r="VCR47" s="173"/>
      <c r="VCS47" s="173"/>
      <c r="VCT47" s="173"/>
      <c r="VCU47" s="173"/>
      <c r="VCV47" s="173"/>
      <c r="VCW47" s="173"/>
      <c r="VCX47" s="173"/>
      <c r="VCY47" s="173"/>
      <c r="VCZ47" s="173"/>
      <c r="VDA47" s="173"/>
      <c r="VDB47" s="173"/>
      <c r="VDC47" s="173"/>
      <c r="VDD47" s="173"/>
      <c r="VDE47" s="173"/>
      <c r="VDF47" s="173"/>
      <c r="VDG47" s="173"/>
      <c r="VDH47" s="173"/>
      <c r="VDI47" s="173"/>
      <c r="VDJ47" s="173"/>
      <c r="VDK47" s="173"/>
      <c r="VDL47" s="173"/>
      <c r="VDM47" s="173"/>
      <c r="VDN47" s="173"/>
      <c r="VDO47" s="173"/>
      <c r="VDP47" s="173"/>
      <c r="VDQ47" s="173"/>
      <c r="VDR47" s="173"/>
      <c r="VDS47" s="173"/>
      <c r="VDT47" s="173"/>
      <c r="VDU47" s="173"/>
      <c r="VDV47" s="173"/>
      <c r="VDW47" s="173"/>
      <c r="VDX47" s="173"/>
      <c r="VDY47" s="173"/>
      <c r="VDZ47" s="173"/>
      <c r="VEA47" s="173"/>
      <c r="VEB47" s="173"/>
      <c r="VEC47" s="173"/>
      <c r="VED47" s="173"/>
      <c r="VEE47" s="173"/>
      <c r="VEF47" s="173"/>
      <c r="VEG47" s="173"/>
      <c r="VEH47" s="173"/>
      <c r="VEI47" s="173"/>
      <c r="VEJ47" s="173"/>
      <c r="VEK47" s="173"/>
      <c r="VEL47" s="173"/>
      <c r="VEM47" s="173"/>
      <c r="VEN47" s="173"/>
      <c r="VEO47" s="173"/>
      <c r="VEP47" s="173"/>
      <c r="VEQ47" s="173"/>
      <c r="VER47" s="173"/>
      <c r="VES47" s="173"/>
      <c r="VET47" s="173"/>
      <c r="VEU47" s="173"/>
      <c r="VEV47" s="173"/>
      <c r="VEW47" s="173"/>
      <c r="VEX47" s="173"/>
      <c r="VEY47" s="173"/>
      <c r="VEZ47" s="173"/>
      <c r="VFA47" s="173"/>
      <c r="VFB47" s="173"/>
      <c r="VFC47" s="173"/>
      <c r="VFD47" s="173"/>
      <c r="VFE47" s="173"/>
      <c r="VFF47" s="173"/>
      <c r="VFG47" s="173"/>
      <c r="VFH47" s="173"/>
      <c r="VFI47" s="173"/>
      <c r="VFJ47" s="173"/>
      <c r="VFK47" s="173"/>
      <c r="VFL47" s="173"/>
      <c r="VFM47" s="173"/>
      <c r="VFN47" s="173"/>
      <c r="VFO47" s="173"/>
      <c r="VFP47" s="173"/>
      <c r="VFQ47" s="173"/>
      <c r="VFR47" s="173"/>
      <c r="VFS47" s="173"/>
      <c r="VFT47" s="173"/>
      <c r="VFU47" s="173"/>
      <c r="VFV47" s="173"/>
      <c r="VFW47" s="173"/>
      <c r="VFX47" s="173"/>
      <c r="VFY47" s="173"/>
      <c r="VFZ47" s="173"/>
      <c r="VGA47" s="173"/>
      <c r="VGB47" s="173"/>
      <c r="VGC47" s="173"/>
      <c r="VGD47" s="173"/>
      <c r="VGE47" s="173"/>
      <c r="VGF47" s="173"/>
      <c r="VGG47" s="173"/>
      <c r="VGH47" s="173"/>
      <c r="VGI47" s="173"/>
      <c r="VGJ47" s="173"/>
      <c r="VGK47" s="173"/>
      <c r="VGL47" s="173"/>
      <c r="VGM47" s="173"/>
      <c r="VGN47" s="173"/>
      <c r="VGO47" s="173"/>
      <c r="VGP47" s="173"/>
      <c r="VGQ47" s="173"/>
      <c r="VGR47" s="173"/>
      <c r="VGS47" s="173"/>
      <c r="VGT47" s="173"/>
      <c r="VGU47" s="173"/>
      <c r="VGV47" s="173"/>
      <c r="VGW47" s="173"/>
      <c r="VGX47" s="173"/>
      <c r="VGY47" s="173"/>
      <c r="VGZ47" s="173"/>
      <c r="VHA47" s="173"/>
      <c r="VHB47" s="173"/>
      <c r="VHC47" s="173"/>
      <c r="VHD47" s="173"/>
      <c r="VHE47" s="173"/>
      <c r="VHF47" s="173"/>
      <c r="VHG47" s="173"/>
      <c r="VHH47" s="173"/>
      <c r="VHI47" s="173"/>
      <c r="VHJ47" s="173"/>
      <c r="VHK47" s="173"/>
      <c r="VHL47" s="173"/>
      <c r="VHM47" s="173"/>
      <c r="VHN47" s="173"/>
      <c r="VHO47" s="173"/>
      <c r="VHP47" s="173"/>
      <c r="VHQ47" s="173"/>
      <c r="VHR47" s="173"/>
      <c r="VHS47" s="173"/>
      <c r="VHT47" s="173"/>
      <c r="VHU47" s="173"/>
      <c r="VHV47" s="173"/>
      <c r="VHW47" s="173"/>
      <c r="VHX47" s="173"/>
      <c r="VHY47" s="173"/>
      <c r="VHZ47" s="173"/>
      <c r="VIA47" s="173"/>
      <c r="VIB47" s="173"/>
      <c r="VIC47" s="173"/>
      <c r="VID47" s="173"/>
      <c r="VIE47" s="173"/>
      <c r="VIF47" s="173"/>
      <c r="VIG47" s="173"/>
      <c r="VIH47" s="173"/>
      <c r="VII47" s="173"/>
      <c r="VIJ47" s="173"/>
      <c r="VIK47" s="173"/>
      <c r="VIL47" s="173"/>
      <c r="VIM47" s="173"/>
      <c r="VIN47" s="173"/>
      <c r="VIO47" s="173"/>
      <c r="VIP47" s="173"/>
      <c r="VIQ47" s="173"/>
      <c r="VIR47" s="173"/>
      <c r="VIS47" s="173"/>
      <c r="VIT47" s="173"/>
      <c r="VIU47" s="173"/>
      <c r="VIV47" s="173"/>
      <c r="VIW47" s="173"/>
      <c r="VIX47" s="173"/>
      <c r="VIY47" s="173"/>
      <c r="VIZ47" s="173"/>
      <c r="VJA47" s="173"/>
      <c r="VJB47" s="173"/>
      <c r="VJC47" s="173"/>
      <c r="VJD47" s="173"/>
      <c r="VJE47" s="173"/>
      <c r="VJF47" s="173"/>
      <c r="VJG47" s="173"/>
      <c r="VJH47" s="173"/>
      <c r="VJI47" s="173"/>
      <c r="VJJ47" s="173"/>
      <c r="VJK47" s="173"/>
      <c r="VJL47" s="173"/>
      <c r="VJM47" s="173"/>
      <c r="VJN47" s="173"/>
      <c r="VJO47" s="173"/>
      <c r="VJP47" s="173"/>
      <c r="VJQ47" s="173"/>
      <c r="VJR47" s="173"/>
      <c r="VJS47" s="173"/>
      <c r="VJT47" s="173"/>
      <c r="VJU47" s="173"/>
      <c r="VJV47" s="173"/>
      <c r="VJW47" s="173"/>
      <c r="VJX47" s="173"/>
      <c r="VJY47" s="173"/>
      <c r="VJZ47" s="173"/>
      <c r="VKA47" s="173"/>
      <c r="VKB47" s="173"/>
      <c r="VKC47" s="173"/>
      <c r="VKD47" s="173"/>
      <c r="VKE47" s="173"/>
      <c r="VKF47" s="173"/>
      <c r="VKG47" s="173"/>
      <c r="VKH47" s="173"/>
      <c r="VKI47" s="173"/>
      <c r="VKJ47" s="173"/>
      <c r="VKK47" s="173"/>
      <c r="VKL47" s="173"/>
      <c r="VKM47" s="173"/>
      <c r="VKN47" s="173"/>
      <c r="VKO47" s="173"/>
      <c r="VKP47" s="173"/>
      <c r="VKQ47" s="173"/>
      <c r="VKR47" s="173"/>
      <c r="VKS47" s="173"/>
      <c r="VKT47" s="173"/>
      <c r="VKU47" s="173"/>
      <c r="VKV47" s="173"/>
      <c r="VKW47" s="173"/>
      <c r="VKX47" s="173"/>
      <c r="VKY47" s="173"/>
      <c r="VKZ47" s="173"/>
      <c r="VLA47" s="173"/>
      <c r="VLB47" s="173"/>
      <c r="VLC47" s="173"/>
      <c r="VLD47" s="173"/>
      <c r="VLE47" s="173"/>
      <c r="VLF47" s="173"/>
      <c r="VLG47" s="173"/>
      <c r="VLH47" s="173"/>
      <c r="VLI47" s="173"/>
      <c r="VLJ47" s="173"/>
      <c r="VLK47" s="173"/>
      <c r="VLL47" s="173"/>
      <c r="VLM47" s="173"/>
      <c r="VLN47" s="173"/>
      <c r="VLO47" s="173"/>
      <c r="VLP47" s="173"/>
      <c r="VLQ47" s="173"/>
      <c r="VLR47" s="173"/>
      <c r="VLS47" s="173"/>
      <c r="VLT47" s="173"/>
      <c r="VLU47" s="173"/>
      <c r="VLV47" s="173"/>
      <c r="VLW47" s="173"/>
      <c r="VLX47" s="173"/>
      <c r="VLY47" s="173"/>
      <c r="VLZ47" s="173"/>
      <c r="VMA47" s="173"/>
      <c r="VMB47" s="173"/>
      <c r="VMC47" s="173"/>
      <c r="VMD47" s="173"/>
      <c r="VME47" s="173"/>
      <c r="VMF47" s="173"/>
      <c r="VMG47" s="173"/>
      <c r="VMH47" s="173"/>
      <c r="VMI47" s="173"/>
      <c r="VMJ47" s="173"/>
      <c r="VMK47" s="173"/>
      <c r="VML47" s="173"/>
      <c r="VMM47" s="173"/>
      <c r="VMN47" s="173"/>
      <c r="VMO47" s="173"/>
      <c r="VMP47" s="173"/>
      <c r="VMQ47" s="173"/>
      <c r="VMR47" s="173"/>
      <c r="VMS47" s="173"/>
      <c r="VMT47" s="173"/>
      <c r="VMU47" s="173"/>
      <c r="VMV47" s="173"/>
      <c r="VMW47" s="173"/>
      <c r="VMX47" s="173"/>
      <c r="VMY47" s="173"/>
      <c r="VMZ47" s="173"/>
      <c r="VNA47" s="173"/>
      <c r="VNB47" s="173"/>
      <c r="VNC47" s="173"/>
      <c r="VND47" s="173"/>
      <c r="VNE47" s="173"/>
      <c r="VNF47" s="173"/>
      <c r="VNG47" s="173"/>
      <c r="VNH47" s="173"/>
      <c r="VNI47" s="173"/>
      <c r="VNJ47" s="173"/>
      <c r="VNK47" s="173"/>
      <c r="VNL47" s="173"/>
      <c r="VNM47" s="173"/>
      <c r="VNN47" s="173"/>
      <c r="VNO47" s="173"/>
      <c r="VNP47" s="173"/>
      <c r="VNQ47" s="173"/>
      <c r="VNR47" s="173"/>
      <c r="VNS47" s="173"/>
      <c r="VNT47" s="173"/>
      <c r="VNU47" s="173"/>
      <c r="VNV47" s="173"/>
      <c r="VNW47" s="173"/>
      <c r="VNX47" s="173"/>
      <c r="VNY47" s="173"/>
      <c r="VNZ47" s="173"/>
      <c r="VOA47" s="173"/>
      <c r="VOB47" s="173"/>
      <c r="VOC47" s="173"/>
      <c r="VOD47" s="173"/>
      <c r="VOE47" s="173"/>
      <c r="VOF47" s="173"/>
      <c r="VOG47" s="173"/>
      <c r="VOH47" s="173"/>
      <c r="VOI47" s="173"/>
      <c r="VOJ47" s="173"/>
      <c r="VOK47" s="173"/>
      <c r="VOL47" s="173"/>
      <c r="VOM47" s="173"/>
      <c r="VON47" s="173"/>
      <c r="VOO47" s="173"/>
      <c r="VOP47" s="173"/>
      <c r="VOQ47" s="173"/>
      <c r="VOR47" s="173"/>
      <c r="VOS47" s="173"/>
      <c r="VOT47" s="173"/>
      <c r="VOU47" s="173"/>
      <c r="VOV47" s="173"/>
      <c r="VOW47" s="173"/>
      <c r="VOX47" s="173"/>
      <c r="VOY47" s="173"/>
      <c r="VOZ47" s="173"/>
      <c r="VPA47" s="173"/>
      <c r="VPB47" s="173"/>
      <c r="VPC47" s="173"/>
      <c r="VPD47" s="173"/>
      <c r="VPE47" s="173"/>
      <c r="VPF47" s="173"/>
      <c r="VPG47" s="173"/>
      <c r="VPH47" s="173"/>
      <c r="VPI47" s="173"/>
      <c r="VPJ47" s="173"/>
      <c r="VPK47" s="173"/>
      <c r="VPL47" s="173"/>
      <c r="VPM47" s="173"/>
      <c r="VPN47" s="173"/>
      <c r="VPO47" s="173"/>
      <c r="VPP47" s="173"/>
      <c r="VPQ47" s="173"/>
      <c r="VPR47" s="173"/>
      <c r="VPS47" s="173"/>
      <c r="VPT47" s="173"/>
      <c r="VPU47" s="173"/>
      <c r="VPV47" s="173"/>
      <c r="VPW47" s="173"/>
      <c r="VPX47" s="173"/>
      <c r="VPY47" s="173"/>
      <c r="VPZ47" s="173"/>
      <c r="VQA47" s="173"/>
      <c r="VQB47" s="173"/>
      <c r="VQC47" s="173"/>
      <c r="VQD47" s="173"/>
      <c r="VQE47" s="173"/>
      <c r="VQF47" s="173"/>
      <c r="VQG47" s="173"/>
      <c r="VQH47" s="173"/>
      <c r="VQI47" s="173"/>
      <c r="VQJ47" s="173"/>
      <c r="VQK47" s="173"/>
      <c r="VQL47" s="173"/>
      <c r="VQM47" s="173"/>
      <c r="VQN47" s="173"/>
      <c r="VQO47" s="173"/>
      <c r="VQP47" s="173"/>
      <c r="VQQ47" s="173"/>
      <c r="VQR47" s="173"/>
      <c r="VQS47" s="173"/>
      <c r="VQT47" s="173"/>
      <c r="VQU47" s="173"/>
      <c r="VQV47" s="173"/>
      <c r="VQW47" s="173"/>
      <c r="VQX47" s="173"/>
      <c r="VQY47" s="173"/>
      <c r="VQZ47" s="173"/>
      <c r="VRA47" s="173"/>
      <c r="VRB47" s="173"/>
      <c r="VRC47" s="173"/>
      <c r="VRD47" s="173"/>
      <c r="VRE47" s="173"/>
      <c r="VRF47" s="173"/>
      <c r="VRG47" s="173"/>
      <c r="VRH47" s="173"/>
      <c r="VRI47" s="173"/>
      <c r="VRJ47" s="173"/>
      <c r="VRK47" s="173"/>
      <c r="VRL47" s="173"/>
      <c r="VRM47" s="173"/>
      <c r="VRN47" s="173"/>
      <c r="VRO47" s="173"/>
      <c r="VRP47" s="173"/>
      <c r="VRQ47" s="173"/>
      <c r="VRR47" s="173"/>
      <c r="VRS47" s="173"/>
      <c r="VRT47" s="173"/>
      <c r="VRU47" s="173"/>
      <c r="VRV47" s="173"/>
      <c r="VRW47" s="173"/>
      <c r="VRX47" s="173"/>
      <c r="VRY47" s="173"/>
      <c r="VRZ47" s="173"/>
      <c r="VSA47" s="173"/>
      <c r="VSB47" s="173"/>
      <c r="VSC47" s="173"/>
      <c r="VSD47" s="173"/>
      <c r="VSE47" s="173"/>
      <c r="VSF47" s="173"/>
      <c r="VSG47" s="173"/>
      <c r="VSH47" s="173"/>
      <c r="VSI47" s="173"/>
      <c r="VSJ47" s="173"/>
      <c r="VSK47" s="173"/>
      <c r="VSL47" s="173"/>
      <c r="VSM47" s="173"/>
      <c r="VSN47" s="173"/>
      <c r="VSO47" s="173"/>
      <c r="VSP47" s="173"/>
      <c r="VSQ47" s="173"/>
      <c r="VSR47" s="173"/>
      <c r="VSS47" s="173"/>
      <c r="VST47" s="173"/>
      <c r="VSU47" s="173"/>
      <c r="VSV47" s="173"/>
      <c r="VSW47" s="173"/>
      <c r="VSX47" s="173"/>
      <c r="VSY47" s="173"/>
      <c r="VSZ47" s="173"/>
      <c r="VTA47" s="173"/>
      <c r="VTB47" s="173"/>
      <c r="VTC47" s="173"/>
      <c r="VTD47" s="173"/>
      <c r="VTE47" s="173"/>
      <c r="VTF47" s="173"/>
      <c r="VTG47" s="173"/>
      <c r="VTH47" s="173"/>
      <c r="VTI47" s="173"/>
      <c r="VTJ47" s="173"/>
      <c r="VTK47" s="173"/>
      <c r="VTL47" s="173"/>
      <c r="VTM47" s="173"/>
      <c r="VTN47" s="173"/>
      <c r="VTO47" s="173"/>
      <c r="VTP47" s="173"/>
      <c r="VTQ47" s="173"/>
      <c r="VTR47" s="173"/>
      <c r="VTS47" s="173"/>
      <c r="VTT47" s="173"/>
      <c r="VTU47" s="173"/>
      <c r="VTV47" s="173"/>
      <c r="VTW47" s="173"/>
      <c r="VTX47" s="173"/>
      <c r="VTY47" s="173"/>
      <c r="VTZ47" s="173"/>
      <c r="VUA47" s="173"/>
      <c r="VUB47" s="173"/>
      <c r="VUC47" s="173"/>
      <c r="VUD47" s="173"/>
      <c r="VUE47" s="173"/>
      <c r="VUF47" s="173"/>
      <c r="VUG47" s="173"/>
      <c r="VUH47" s="173"/>
      <c r="VUI47" s="173"/>
      <c r="VUJ47" s="173"/>
      <c r="VUK47" s="173"/>
      <c r="VUL47" s="173"/>
      <c r="VUM47" s="173"/>
      <c r="VUN47" s="173"/>
      <c r="VUO47" s="173"/>
      <c r="VUP47" s="173"/>
      <c r="VUQ47" s="173"/>
      <c r="VUR47" s="173"/>
      <c r="VUS47" s="173"/>
      <c r="VUT47" s="173"/>
      <c r="VUU47" s="173"/>
      <c r="VUV47" s="173"/>
      <c r="VUW47" s="173"/>
      <c r="VUX47" s="173"/>
      <c r="VUY47" s="173"/>
      <c r="VUZ47" s="173"/>
      <c r="VVA47" s="173"/>
      <c r="VVB47" s="173"/>
      <c r="VVC47" s="173"/>
      <c r="VVD47" s="173"/>
      <c r="VVE47" s="173"/>
      <c r="VVF47" s="173"/>
      <c r="VVG47" s="173"/>
      <c r="VVH47" s="173"/>
      <c r="VVI47" s="173"/>
      <c r="VVJ47" s="173"/>
      <c r="VVK47" s="173"/>
      <c r="VVL47" s="173"/>
      <c r="VVM47" s="173"/>
      <c r="VVN47" s="173"/>
      <c r="VVO47" s="173"/>
      <c r="VVP47" s="173"/>
      <c r="VVQ47" s="173"/>
      <c r="VVR47" s="173"/>
      <c r="VVS47" s="173"/>
      <c r="VVT47" s="173"/>
      <c r="VVU47" s="173"/>
      <c r="VVV47" s="173"/>
      <c r="VVW47" s="173"/>
      <c r="VVX47" s="173"/>
      <c r="VVY47" s="173"/>
      <c r="VVZ47" s="173"/>
      <c r="VWA47" s="173"/>
      <c r="VWB47" s="173"/>
      <c r="VWC47" s="173"/>
      <c r="VWD47" s="173"/>
      <c r="VWE47" s="173"/>
      <c r="VWF47" s="173"/>
      <c r="VWG47" s="173"/>
      <c r="VWH47" s="173"/>
      <c r="VWI47" s="173"/>
      <c r="VWJ47" s="173"/>
      <c r="VWK47" s="173"/>
      <c r="VWL47" s="173"/>
      <c r="VWM47" s="173"/>
      <c r="VWN47" s="173"/>
      <c r="VWO47" s="173"/>
      <c r="VWP47" s="173"/>
      <c r="VWQ47" s="173"/>
      <c r="VWR47" s="173"/>
      <c r="VWS47" s="173"/>
      <c r="VWT47" s="173"/>
      <c r="VWU47" s="173"/>
      <c r="VWV47" s="173"/>
      <c r="VWW47" s="173"/>
      <c r="VWX47" s="173"/>
      <c r="VWY47" s="173"/>
      <c r="VWZ47" s="173"/>
      <c r="VXA47" s="173"/>
      <c r="VXB47" s="173"/>
      <c r="VXC47" s="173"/>
      <c r="VXD47" s="173"/>
      <c r="VXE47" s="173"/>
      <c r="VXF47" s="173"/>
      <c r="VXG47" s="173"/>
      <c r="VXH47" s="173"/>
      <c r="VXI47" s="173"/>
      <c r="VXJ47" s="173"/>
      <c r="VXK47" s="173"/>
      <c r="VXL47" s="173"/>
      <c r="VXM47" s="173"/>
      <c r="VXN47" s="173"/>
      <c r="VXO47" s="173"/>
      <c r="VXP47" s="173"/>
      <c r="VXQ47" s="173"/>
      <c r="VXR47" s="173"/>
      <c r="VXS47" s="173"/>
      <c r="VXT47" s="173"/>
      <c r="VXU47" s="173"/>
      <c r="VXV47" s="173"/>
      <c r="VXW47" s="173"/>
      <c r="VXX47" s="173"/>
      <c r="VXY47" s="173"/>
      <c r="VXZ47" s="173"/>
      <c r="VYA47" s="173"/>
      <c r="VYB47" s="173"/>
      <c r="VYC47" s="173"/>
      <c r="VYD47" s="173"/>
      <c r="VYE47" s="173"/>
      <c r="VYF47" s="173"/>
      <c r="VYG47" s="173"/>
      <c r="VYH47" s="173"/>
      <c r="VYI47" s="173"/>
      <c r="VYJ47" s="173"/>
      <c r="VYK47" s="173"/>
      <c r="VYL47" s="173"/>
      <c r="VYM47" s="173"/>
      <c r="VYN47" s="173"/>
      <c r="VYO47" s="173"/>
      <c r="VYP47" s="173"/>
      <c r="VYQ47" s="173"/>
      <c r="VYR47" s="173"/>
      <c r="VYS47" s="173"/>
      <c r="VYT47" s="173"/>
      <c r="VYU47" s="173"/>
      <c r="VYV47" s="173"/>
      <c r="VYW47" s="173"/>
      <c r="VYX47" s="173"/>
      <c r="VYY47" s="173"/>
      <c r="VYZ47" s="173"/>
      <c r="VZA47" s="173"/>
      <c r="VZB47" s="173"/>
      <c r="VZC47" s="173"/>
      <c r="VZD47" s="173"/>
      <c r="VZE47" s="173"/>
      <c r="VZF47" s="173"/>
      <c r="VZG47" s="173"/>
      <c r="VZH47" s="173"/>
      <c r="VZI47" s="173"/>
      <c r="VZJ47" s="173"/>
      <c r="VZK47" s="173"/>
      <c r="VZL47" s="173"/>
      <c r="VZM47" s="173"/>
      <c r="VZN47" s="173"/>
      <c r="VZO47" s="173"/>
      <c r="VZP47" s="173"/>
      <c r="VZQ47" s="173"/>
      <c r="VZR47" s="173"/>
      <c r="VZS47" s="173"/>
      <c r="VZT47" s="173"/>
      <c r="VZU47" s="173"/>
      <c r="VZV47" s="173"/>
      <c r="VZW47" s="173"/>
      <c r="VZX47" s="173"/>
      <c r="VZY47" s="173"/>
      <c r="VZZ47" s="173"/>
      <c r="WAA47" s="173"/>
      <c r="WAB47" s="173"/>
      <c r="WAC47" s="173"/>
      <c r="WAD47" s="173"/>
      <c r="WAE47" s="173"/>
      <c r="WAF47" s="173"/>
      <c r="WAG47" s="173"/>
      <c r="WAH47" s="173"/>
      <c r="WAI47" s="173"/>
      <c r="WAJ47" s="173"/>
      <c r="WAK47" s="173"/>
      <c r="WAL47" s="173"/>
      <c r="WAM47" s="173"/>
      <c r="WAN47" s="173"/>
      <c r="WAO47" s="173"/>
      <c r="WAP47" s="173"/>
      <c r="WAQ47" s="173"/>
      <c r="WAR47" s="173"/>
      <c r="WAS47" s="173"/>
      <c r="WAT47" s="173"/>
      <c r="WAU47" s="173"/>
      <c r="WAV47" s="173"/>
      <c r="WAW47" s="173"/>
      <c r="WAX47" s="173"/>
      <c r="WAY47" s="173"/>
      <c r="WAZ47" s="173"/>
      <c r="WBA47" s="173"/>
      <c r="WBB47" s="173"/>
      <c r="WBC47" s="173"/>
      <c r="WBD47" s="173"/>
      <c r="WBE47" s="173"/>
      <c r="WBF47" s="173"/>
      <c r="WBG47" s="173"/>
      <c r="WBH47" s="173"/>
      <c r="WBI47" s="173"/>
      <c r="WBJ47" s="173"/>
      <c r="WBK47" s="173"/>
      <c r="WBL47" s="173"/>
      <c r="WBM47" s="173"/>
      <c r="WBN47" s="173"/>
      <c r="WBO47" s="173"/>
      <c r="WBP47" s="173"/>
      <c r="WBQ47" s="173"/>
      <c r="WBR47" s="173"/>
      <c r="WBS47" s="173"/>
      <c r="WBT47" s="173"/>
      <c r="WBU47" s="173"/>
      <c r="WBV47" s="173"/>
      <c r="WBW47" s="173"/>
      <c r="WBX47" s="173"/>
      <c r="WBY47" s="173"/>
      <c r="WBZ47" s="173"/>
      <c r="WCA47" s="173"/>
      <c r="WCB47" s="173"/>
      <c r="WCC47" s="173"/>
      <c r="WCD47" s="173"/>
      <c r="WCE47" s="173"/>
      <c r="WCF47" s="173"/>
      <c r="WCG47" s="173"/>
      <c r="WCH47" s="173"/>
      <c r="WCI47" s="173"/>
      <c r="WCJ47" s="173"/>
      <c r="WCK47" s="173"/>
      <c r="WCL47" s="173"/>
      <c r="WCM47" s="173"/>
      <c r="WCN47" s="173"/>
      <c r="WCO47" s="173"/>
      <c r="WCP47" s="173"/>
      <c r="WCQ47" s="173"/>
      <c r="WCR47" s="173"/>
      <c r="WCS47" s="173"/>
      <c r="WCT47" s="173"/>
      <c r="WCU47" s="173"/>
      <c r="WCV47" s="173"/>
      <c r="WCW47" s="173"/>
      <c r="WCX47" s="173"/>
      <c r="WCY47" s="173"/>
      <c r="WCZ47" s="173"/>
      <c r="WDA47" s="173"/>
      <c r="WDB47" s="173"/>
      <c r="WDC47" s="173"/>
      <c r="WDD47" s="173"/>
      <c r="WDE47" s="173"/>
      <c r="WDF47" s="173"/>
      <c r="WDG47" s="173"/>
      <c r="WDH47" s="173"/>
      <c r="WDI47" s="173"/>
      <c r="WDJ47" s="173"/>
      <c r="WDK47" s="173"/>
      <c r="WDL47" s="173"/>
      <c r="WDM47" s="173"/>
      <c r="WDN47" s="173"/>
      <c r="WDO47" s="173"/>
      <c r="WDP47" s="173"/>
      <c r="WDQ47" s="173"/>
      <c r="WDR47" s="173"/>
      <c r="WDS47" s="173"/>
      <c r="WDT47" s="173"/>
      <c r="WDU47" s="173"/>
      <c r="WDV47" s="173"/>
      <c r="WDW47" s="173"/>
      <c r="WDX47" s="173"/>
      <c r="WDY47" s="173"/>
      <c r="WDZ47" s="173"/>
      <c r="WEA47" s="173"/>
      <c r="WEB47" s="173"/>
      <c r="WEC47" s="173"/>
      <c r="WED47" s="173"/>
      <c r="WEE47" s="173"/>
      <c r="WEF47" s="173"/>
      <c r="WEG47" s="173"/>
      <c r="WEH47" s="173"/>
      <c r="WEI47" s="173"/>
      <c r="WEJ47" s="173"/>
      <c r="WEK47" s="173"/>
      <c r="WEL47" s="173"/>
      <c r="WEM47" s="173"/>
      <c r="WEN47" s="173"/>
      <c r="WEO47" s="173"/>
      <c r="WEP47" s="173"/>
      <c r="WEQ47" s="173"/>
      <c r="WER47" s="173"/>
      <c r="WES47" s="173"/>
      <c r="WET47" s="173"/>
      <c r="WEU47" s="173"/>
      <c r="WEV47" s="173"/>
      <c r="WEW47" s="173"/>
      <c r="WEX47" s="173"/>
      <c r="WEY47" s="173"/>
      <c r="WEZ47" s="173"/>
      <c r="WFA47" s="173"/>
      <c r="WFB47" s="173"/>
      <c r="WFC47" s="173"/>
      <c r="WFD47" s="173"/>
      <c r="WFE47" s="173"/>
      <c r="WFF47" s="173"/>
      <c r="WFG47" s="173"/>
      <c r="WFH47" s="173"/>
      <c r="WFI47" s="173"/>
      <c r="WFJ47" s="173"/>
      <c r="WFK47" s="173"/>
      <c r="WFL47" s="173"/>
      <c r="WFM47" s="173"/>
      <c r="WFN47" s="173"/>
      <c r="WFO47" s="173"/>
      <c r="WFP47" s="173"/>
      <c r="WFQ47" s="173"/>
      <c r="WFR47" s="173"/>
      <c r="WFS47" s="173"/>
      <c r="WFT47" s="173"/>
      <c r="WFU47" s="173"/>
      <c r="WFV47" s="173"/>
      <c r="WFW47" s="173"/>
      <c r="WFX47" s="173"/>
      <c r="WFY47" s="173"/>
      <c r="WFZ47" s="173"/>
      <c r="WGA47" s="173"/>
      <c r="WGB47" s="173"/>
      <c r="WGC47" s="173"/>
      <c r="WGD47" s="173"/>
      <c r="WGE47" s="173"/>
      <c r="WGF47" s="173"/>
      <c r="WGG47" s="173"/>
      <c r="WGH47" s="173"/>
      <c r="WGI47" s="173"/>
      <c r="WGJ47" s="173"/>
      <c r="WGK47" s="173"/>
      <c r="WGL47" s="173"/>
      <c r="WGM47" s="173"/>
      <c r="WGN47" s="173"/>
      <c r="WGO47" s="173"/>
      <c r="WGP47" s="173"/>
      <c r="WGQ47" s="173"/>
      <c r="WGR47" s="173"/>
      <c r="WGS47" s="173"/>
      <c r="WGT47" s="173"/>
      <c r="WGU47" s="173"/>
      <c r="WGV47" s="173"/>
      <c r="WGW47" s="173"/>
      <c r="WGX47" s="173"/>
      <c r="WGY47" s="173"/>
      <c r="WGZ47" s="173"/>
      <c r="WHA47" s="173"/>
      <c r="WHB47" s="173"/>
      <c r="WHC47" s="173"/>
      <c r="WHD47" s="173"/>
      <c r="WHE47" s="173"/>
      <c r="WHF47" s="173"/>
      <c r="WHG47" s="173"/>
      <c r="WHH47" s="173"/>
      <c r="WHI47" s="173"/>
      <c r="WHJ47" s="173"/>
      <c r="WHK47" s="173"/>
      <c r="WHL47" s="173"/>
      <c r="WHM47" s="173"/>
      <c r="WHN47" s="173"/>
      <c r="WHO47" s="173"/>
      <c r="WHP47" s="173"/>
      <c r="WHQ47" s="173"/>
      <c r="WHR47" s="173"/>
      <c r="WHS47" s="173"/>
      <c r="WHT47" s="173"/>
      <c r="WHU47" s="173"/>
      <c r="WHV47" s="173"/>
      <c r="WHW47" s="173"/>
      <c r="WHX47" s="173"/>
      <c r="WHY47" s="173"/>
      <c r="WHZ47" s="173"/>
      <c r="WIA47" s="173"/>
      <c r="WIB47" s="173"/>
      <c r="WIC47" s="173"/>
      <c r="WID47" s="173"/>
      <c r="WIE47" s="173"/>
      <c r="WIF47" s="173"/>
      <c r="WIG47" s="173"/>
      <c r="WIH47" s="173"/>
      <c r="WII47" s="173"/>
      <c r="WIJ47" s="173"/>
      <c r="WIK47" s="173"/>
      <c r="WIL47" s="173"/>
      <c r="WIM47" s="173"/>
      <c r="WIN47" s="173"/>
      <c r="WIO47" s="173"/>
      <c r="WIP47" s="173"/>
      <c r="WIQ47" s="173"/>
      <c r="WIR47" s="173"/>
      <c r="WIS47" s="173"/>
      <c r="WIT47" s="173"/>
      <c r="WIU47" s="173"/>
      <c r="WIV47" s="173"/>
      <c r="WIW47" s="173"/>
      <c r="WIX47" s="173"/>
      <c r="WIY47" s="173"/>
      <c r="WIZ47" s="173"/>
      <c r="WJA47" s="173"/>
      <c r="WJB47" s="173"/>
      <c r="WJC47" s="173"/>
      <c r="WJD47" s="173"/>
      <c r="WJE47" s="173"/>
      <c r="WJF47" s="173"/>
      <c r="WJG47" s="173"/>
      <c r="WJH47" s="173"/>
      <c r="WJI47" s="173"/>
      <c r="WJJ47" s="173"/>
      <c r="WJK47" s="173"/>
      <c r="WJL47" s="173"/>
      <c r="WJM47" s="173"/>
      <c r="WJN47" s="173"/>
      <c r="WJO47" s="173"/>
      <c r="WJP47" s="173"/>
      <c r="WJQ47" s="173"/>
      <c r="WJR47" s="173"/>
      <c r="WJS47" s="173"/>
      <c r="WJT47" s="173"/>
      <c r="WJU47" s="173"/>
      <c r="WJV47" s="173"/>
      <c r="WJW47" s="173"/>
      <c r="WJX47" s="173"/>
      <c r="WJY47" s="173"/>
      <c r="WJZ47" s="173"/>
      <c r="WKA47" s="173"/>
      <c r="WKB47" s="173"/>
      <c r="WKC47" s="173"/>
      <c r="WKD47" s="173"/>
      <c r="WKE47" s="173"/>
      <c r="WKF47" s="173"/>
      <c r="WKG47" s="173"/>
      <c r="WKH47" s="173"/>
      <c r="WKI47" s="173"/>
      <c r="WKJ47" s="173"/>
      <c r="WKK47" s="173"/>
      <c r="WKL47" s="173"/>
      <c r="WKM47" s="173"/>
      <c r="WKN47" s="173"/>
      <c r="WKO47" s="173"/>
      <c r="WKP47" s="173"/>
      <c r="WKQ47" s="173"/>
      <c r="WKR47" s="173"/>
      <c r="WKS47" s="173"/>
      <c r="WKT47" s="173"/>
      <c r="WKU47" s="173"/>
      <c r="WKV47" s="173"/>
      <c r="WKW47" s="173"/>
      <c r="WKX47" s="173"/>
      <c r="WKY47" s="173"/>
      <c r="WKZ47" s="173"/>
      <c r="WLA47" s="173"/>
      <c r="WLB47" s="173"/>
      <c r="WLC47" s="173"/>
      <c r="WLD47" s="173"/>
      <c r="WLE47" s="173"/>
      <c r="WLF47" s="173"/>
      <c r="WLG47" s="173"/>
      <c r="WLH47" s="173"/>
      <c r="WLI47" s="173"/>
      <c r="WLJ47" s="173"/>
      <c r="WLK47" s="173"/>
      <c r="WLL47" s="173"/>
      <c r="WLM47" s="173"/>
      <c r="WLN47" s="173"/>
      <c r="WLO47" s="173"/>
      <c r="WLP47" s="173"/>
      <c r="WLQ47" s="173"/>
      <c r="WLR47" s="173"/>
      <c r="WLS47" s="173"/>
      <c r="WLT47" s="173"/>
      <c r="WLU47" s="173"/>
      <c r="WLV47" s="173"/>
      <c r="WLW47" s="173"/>
      <c r="WLX47" s="173"/>
      <c r="WLY47" s="173"/>
      <c r="WLZ47" s="173"/>
      <c r="WMA47" s="173"/>
      <c r="WMB47" s="173"/>
      <c r="WMC47" s="173"/>
      <c r="WMD47" s="173"/>
      <c r="WME47" s="173"/>
      <c r="WMF47" s="173"/>
      <c r="WMG47" s="173"/>
      <c r="WMH47" s="173"/>
      <c r="WMI47" s="173"/>
      <c r="WMJ47" s="173"/>
      <c r="WMK47" s="173"/>
      <c r="WML47" s="173"/>
      <c r="WMM47" s="173"/>
      <c r="WMN47" s="173"/>
      <c r="WMO47" s="173"/>
      <c r="WMP47" s="173"/>
      <c r="WMQ47" s="173"/>
      <c r="WMR47" s="173"/>
      <c r="WMS47" s="173"/>
      <c r="WMT47" s="173"/>
      <c r="WMU47" s="173"/>
      <c r="WMV47" s="173"/>
      <c r="WMW47" s="173"/>
      <c r="WMX47" s="173"/>
      <c r="WMY47" s="173"/>
      <c r="WMZ47" s="173"/>
      <c r="WNA47" s="173"/>
      <c r="WNB47" s="173"/>
      <c r="WNC47" s="173"/>
      <c r="WND47" s="173"/>
      <c r="WNE47" s="173"/>
      <c r="WNF47" s="173"/>
      <c r="WNG47" s="173"/>
      <c r="WNH47" s="173"/>
      <c r="WNI47" s="173"/>
      <c r="WNJ47" s="173"/>
      <c r="WNK47" s="173"/>
      <c r="WNL47" s="173"/>
      <c r="WNM47" s="173"/>
      <c r="WNN47" s="173"/>
      <c r="WNO47" s="173"/>
      <c r="WNP47" s="173"/>
      <c r="WNQ47" s="173"/>
      <c r="WNR47" s="173"/>
      <c r="WNS47" s="173"/>
      <c r="WNT47" s="173"/>
      <c r="WNU47" s="173"/>
      <c r="WNV47" s="173"/>
      <c r="WNW47" s="173"/>
      <c r="WNX47" s="173"/>
      <c r="WNY47" s="173"/>
      <c r="WNZ47" s="173"/>
      <c r="WOA47" s="173"/>
      <c r="WOB47" s="173"/>
      <c r="WOC47" s="173"/>
      <c r="WOD47" s="173"/>
      <c r="WOE47" s="173"/>
      <c r="WOF47" s="173"/>
      <c r="WOG47" s="173"/>
      <c r="WOH47" s="173"/>
      <c r="WOI47" s="173"/>
      <c r="WOJ47" s="173"/>
      <c r="WOK47" s="173"/>
      <c r="WOL47" s="173"/>
      <c r="WOM47" s="173"/>
      <c r="WON47" s="173"/>
      <c r="WOO47" s="173"/>
      <c r="WOP47" s="173"/>
      <c r="WOQ47" s="173"/>
      <c r="WOR47" s="173"/>
      <c r="WOS47" s="173"/>
      <c r="WOT47" s="173"/>
      <c r="WOU47" s="173"/>
      <c r="WOV47" s="173"/>
      <c r="WOW47" s="173"/>
      <c r="WOX47" s="173"/>
      <c r="WOY47" s="173"/>
      <c r="WOZ47" s="173"/>
      <c r="WPA47" s="173"/>
      <c r="WPB47" s="173"/>
      <c r="WPC47" s="173"/>
      <c r="WPD47" s="173"/>
      <c r="WPE47" s="173"/>
      <c r="WPF47" s="173"/>
      <c r="WPG47" s="173"/>
      <c r="WPH47" s="173"/>
      <c r="WPI47" s="173"/>
      <c r="WPJ47" s="173"/>
      <c r="WPK47" s="173"/>
      <c r="WPL47" s="173"/>
      <c r="WPM47" s="173"/>
      <c r="WPN47" s="173"/>
      <c r="WPO47" s="173"/>
      <c r="WPP47" s="173"/>
      <c r="WPQ47" s="173"/>
      <c r="WPR47" s="173"/>
      <c r="WPS47" s="173"/>
      <c r="WPT47" s="173"/>
      <c r="WPU47" s="173"/>
      <c r="WPV47" s="173"/>
      <c r="WPW47" s="173"/>
      <c r="WPX47" s="173"/>
      <c r="WPY47" s="173"/>
      <c r="WPZ47" s="173"/>
      <c r="WQA47" s="173"/>
      <c r="WQB47" s="173"/>
      <c r="WQC47" s="173"/>
      <c r="WQD47" s="173"/>
      <c r="WQE47" s="173"/>
      <c r="WQF47" s="173"/>
      <c r="WQG47" s="173"/>
      <c r="WQH47" s="173"/>
      <c r="WQI47" s="173"/>
      <c r="WQJ47" s="173"/>
      <c r="WQK47" s="173"/>
      <c r="WQL47" s="173"/>
      <c r="WQM47" s="173"/>
      <c r="WQN47" s="173"/>
      <c r="WQO47" s="173"/>
      <c r="WQP47" s="173"/>
      <c r="WQQ47" s="173"/>
      <c r="WQR47" s="173"/>
      <c r="WQS47" s="173"/>
      <c r="WQT47" s="173"/>
      <c r="WQU47" s="173"/>
      <c r="WQV47" s="173"/>
      <c r="WQW47" s="173"/>
      <c r="WQX47" s="173"/>
      <c r="WQY47" s="173"/>
      <c r="WQZ47" s="173"/>
      <c r="WRA47" s="173"/>
      <c r="WRB47" s="173"/>
      <c r="WRC47" s="173"/>
      <c r="WRD47" s="173"/>
      <c r="WRE47" s="173"/>
      <c r="WRF47" s="173"/>
      <c r="WRG47" s="173"/>
      <c r="WRH47" s="173"/>
      <c r="WRI47" s="173"/>
      <c r="WRJ47" s="173"/>
      <c r="WRK47" s="173"/>
      <c r="WRL47" s="173"/>
      <c r="WRM47" s="173"/>
      <c r="WRN47" s="173"/>
      <c r="WRO47" s="173"/>
      <c r="WRP47" s="173"/>
      <c r="WRQ47" s="173"/>
      <c r="WRR47" s="173"/>
      <c r="WRS47" s="173"/>
      <c r="WRT47" s="173"/>
      <c r="WRU47" s="173"/>
      <c r="WRV47" s="173"/>
      <c r="WRW47" s="173"/>
      <c r="WRX47" s="173"/>
      <c r="WRY47" s="173"/>
      <c r="WRZ47" s="173"/>
      <c r="WSA47" s="173"/>
      <c r="WSB47" s="173"/>
      <c r="WSC47" s="173"/>
      <c r="WSD47" s="173"/>
      <c r="WSE47" s="173"/>
      <c r="WSF47" s="173"/>
      <c r="WSG47" s="173"/>
      <c r="WSH47" s="173"/>
      <c r="WSI47" s="173"/>
      <c r="WSJ47" s="173"/>
      <c r="WSK47" s="173"/>
      <c r="WSL47" s="173"/>
      <c r="WSM47" s="173"/>
      <c r="WSN47" s="173"/>
      <c r="WSO47" s="173"/>
      <c r="WSP47" s="173"/>
      <c r="WSQ47" s="173"/>
      <c r="WSR47" s="173"/>
      <c r="WSS47" s="173"/>
      <c r="WST47" s="173"/>
      <c r="WSU47" s="173"/>
      <c r="WSV47" s="173"/>
      <c r="WSW47" s="173"/>
      <c r="WSX47" s="173"/>
      <c r="WSY47" s="173"/>
      <c r="WSZ47" s="173"/>
      <c r="WTA47" s="173"/>
      <c r="WTB47" s="173"/>
      <c r="WTC47" s="173"/>
      <c r="WTD47" s="173"/>
      <c r="WTE47" s="173"/>
      <c r="WTF47" s="173"/>
      <c r="WTG47" s="173"/>
      <c r="WTH47" s="173"/>
      <c r="WTI47" s="173"/>
      <c r="WTJ47" s="173"/>
      <c r="WTK47" s="173"/>
      <c r="WTL47" s="173"/>
      <c r="WTM47" s="173"/>
      <c r="WTN47" s="173"/>
      <c r="WTO47" s="173"/>
      <c r="WTP47" s="173"/>
      <c r="WTQ47" s="173"/>
      <c r="WTR47" s="173"/>
      <c r="WTS47" s="173"/>
      <c r="WTT47" s="173"/>
      <c r="WTU47" s="173"/>
      <c r="WTV47" s="173"/>
      <c r="WTW47" s="173"/>
      <c r="WTX47" s="173"/>
      <c r="WTY47" s="173"/>
      <c r="WTZ47" s="173"/>
      <c r="WUA47" s="173"/>
      <c r="WUB47" s="173"/>
      <c r="WUC47" s="173"/>
      <c r="WUD47" s="173"/>
      <c r="WUE47" s="173"/>
      <c r="WUF47" s="173"/>
      <c r="WUG47" s="173"/>
      <c r="WUH47" s="173"/>
      <c r="WUI47" s="173"/>
      <c r="WUJ47" s="173"/>
      <c r="WUK47" s="173"/>
      <c r="WUL47" s="173"/>
      <c r="WUM47" s="173"/>
      <c r="WUN47" s="173"/>
      <c r="WUO47" s="173"/>
      <c r="WUP47" s="173"/>
      <c r="WUQ47" s="173"/>
      <c r="WUR47" s="173"/>
      <c r="WUS47" s="173"/>
      <c r="WUT47" s="173"/>
      <c r="WUU47" s="173"/>
      <c r="WUV47" s="173"/>
      <c r="WUW47" s="173"/>
      <c r="WUX47" s="173"/>
      <c r="WUY47" s="173"/>
      <c r="WUZ47" s="173"/>
      <c r="WVA47" s="173"/>
      <c r="WVB47" s="173"/>
      <c r="WVC47" s="173"/>
      <c r="WVD47" s="173"/>
      <c r="WVE47" s="173"/>
      <c r="WVF47" s="173"/>
      <c r="WVG47" s="173"/>
      <c r="WVH47" s="173"/>
      <c r="WVI47" s="173"/>
      <c r="WVJ47" s="173"/>
      <c r="WVK47" s="173"/>
      <c r="WVL47" s="173"/>
      <c r="WVM47" s="173"/>
      <c r="WVN47" s="173"/>
      <c r="WVO47" s="173"/>
      <c r="WVP47" s="173"/>
      <c r="WVQ47" s="173"/>
      <c r="WVR47" s="173"/>
      <c r="WVS47" s="173"/>
      <c r="WVT47" s="173"/>
      <c r="WVU47" s="173"/>
      <c r="WVV47" s="173"/>
      <c r="WVW47" s="173"/>
      <c r="WVX47" s="173"/>
      <c r="WVY47" s="173"/>
      <c r="WVZ47" s="173"/>
      <c r="WWA47" s="173"/>
      <c r="WWB47" s="173"/>
      <c r="WWC47" s="173"/>
      <c r="WWD47" s="173"/>
      <c r="WWE47" s="173"/>
      <c r="WWF47" s="173"/>
      <c r="WWG47" s="173"/>
      <c r="WWH47" s="173"/>
      <c r="WWI47" s="173"/>
      <c r="WWJ47" s="173"/>
      <c r="WWK47" s="173"/>
      <c r="WWL47" s="173"/>
      <c r="WWM47" s="173"/>
      <c r="WWN47" s="173"/>
      <c r="WWO47" s="173"/>
      <c r="WWP47" s="173"/>
      <c r="WWQ47" s="173"/>
      <c r="WWR47" s="173"/>
      <c r="WWS47" s="173"/>
      <c r="WWT47" s="173"/>
      <c r="WWU47" s="173"/>
      <c r="WWV47" s="173"/>
      <c r="WWW47" s="173"/>
      <c r="WWX47" s="173"/>
      <c r="WWY47" s="173"/>
      <c r="WWZ47" s="173"/>
      <c r="WXA47" s="173"/>
      <c r="WXB47" s="173"/>
      <c r="WXC47" s="173"/>
      <c r="WXD47" s="173"/>
      <c r="WXE47" s="173"/>
      <c r="WXF47" s="173"/>
      <c r="WXG47" s="173"/>
      <c r="WXH47" s="173"/>
      <c r="WXI47" s="173"/>
      <c r="WXJ47" s="173"/>
      <c r="WXK47" s="173"/>
      <c r="WXL47" s="173"/>
      <c r="WXM47" s="173"/>
      <c r="WXN47" s="173"/>
      <c r="WXO47" s="173"/>
      <c r="WXP47" s="173"/>
      <c r="WXQ47" s="173"/>
      <c r="WXR47" s="173"/>
      <c r="WXS47" s="173"/>
      <c r="WXT47" s="173"/>
      <c r="WXU47" s="173"/>
      <c r="WXV47" s="173"/>
      <c r="WXW47" s="173"/>
      <c r="WXX47" s="173"/>
      <c r="WXY47" s="173"/>
      <c r="WXZ47" s="173"/>
      <c r="WYA47" s="173"/>
      <c r="WYB47" s="173"/>
      <c r="WYC47" s="173"/>
      <c r="WYD47" s="173"/>
      <c r="WYE47" s="173"/>
      <c r="WYF47" s="173"/>
      <c r="WYG47" s="173"/>
      <c r="WYH47" s="173"/>
      <c r="WYI47" s="173"/>
      <c r="WYJ47" s="173"/>
      <c r="WYK47" s="173"/>
      <c r="WYL47" s="173"/>
      <c r="WYM47" s="173"/>
      <c r="WYN47" s="173"/>
      <c r="WYO47" s="173"/>
      <c r="WYP47" s="173"/>
      <c r="WYQ47" s="173"/>
      <c r="WYR47" s="173"/>
      <c r="WYS47" s="173"/>
      <c r="WYT47" s="173"/>
      <c r="WYU47" s="173"/>
      <c r="WYV47" s="173"/>
      <c r="WYW47" s="173"/>
      <c r="WYX47" s="173"/>
      <c r="WYY47" s="173"/>
      <c r="WYZ47" s="173"/>
      <c r="WZA47" s="173"/>
      <c r="WZB47" s="173"/>
      <c r="WZC47" s="173"/>
      <c r="WZD47" s="173"/>
      <c r="WZE47" s="173"/>
      <c r="WZF47" s="173"/>
      <c r="WZG47" s="173"/>
      <c r="WZH47" s="173"/>
      <c r="WZI47" s="173"/>
      <c r="WZJ47" s="173"/>
      <c r="WZK47" s="173"/>
      <c r="WZL47" s="173"/>
      <c r="WZM47" s="173"/>
      <c r="WZN47" s="173"/>
      <c r="WZO47" s="173"/>
      <c r="WZP47" s="173"/>
      <c r="WZQ47" s="173"/>
      <c r="WZR47" s="173"/>
      <c r="WZS47" s="173"/>
      <c r="WZT47" s="173"/>
      <c r="WZU47" s="173"/>
      <c r="WZV47" s="173"/>
      <c r="WZW47" s="173"/>
      <c r="WZX47" s="173"/>
      <c r="WZY47" s="173"/>
      <c r="WZZ47" s="173"/>
      <c r="XAA47" s="173"/>
      <c r="XAB47" s="173"/>
      <c r="XAC47" s="173"/>
      <c r="XAD47" s="173"/>
      <c r="XAE47" s="173"/>
      <c r="XAF47" s="173"/>
      <c r="XAG47" s="173"/>
      <c r="XAH47" s="173"/>
      <c r="XAI47" s="173"/>
      <c r="XAJ47" s="173"/>
      <c r="XAK47" s="173"/>
      <c r="XAL47" s="173"/>
      <c r="XAM47" s="173"/>
      <c r="XAN47" s="173"/>
      <c r="XAO47" s="173"/>
      <c r="XAP47" s="173"/>
      <c r="XAQ47" s="173"/>
      <c r="XAR47" s="173"/>
      <c r="XAS47" s="173"/>
      <c r="XAT47" s="173"/>
      <c r="XAU47" s="173"/>
      <c r="XAV47" s="173"/>
      <c r="XAW47" s="173"/>
      <c r="XAX47" s="173"/>
      <c r="XAY47" s="173"/>
      <c r="XAZ47" s="173"/>
      <c r="XBA47" s="173"/>
      <c r="XBB47" s="173"/>
      <c r="XBC47" s="173"/>
      <c r="XBD47" s="173"/>
      <c r="XBE47" s="173"/>
      <c r="XBF47" s="173"/>
      <c r="XBG47" s="173"/>
      <c r="XBH47" s="173"/>
      <c r="XBI47" s="173"/>
      <c r="XBJ47" s="173"/>
      <c r="XBK47" s="173"/>
      <c r="XBL47" s="173"/>
      <c r="XBM47" s="173"/>
      <c r="XBN47" s="173"/>
      <c r="XBO47" s="173"/>
      <c r="XBP47" s="173"/>
      <c r="XBQ47" s="173"/>
      <c r="XBR47" s="173"/>
      <c r="XBS47" s="173"/>
      <c r="XBT47" s="173"/>
      <c r="XBU47" s="173"/>
      <c r="XBV47" s="173"/>
      <c r="XBW47" s="173"/>
      <c r="XBX47" s="173"/>
      <c r="XBY47" s="173"/>
      <c r="XBZ47" s="173"/>
      <c r="XCA47" s="173"/>
      <c r="XCB47" s="173"/>
      <c r="XCC47" s="173"/>
      <c r="XCD47" s="173"/>
      <c r="XCE47" s="173"/>
      <c r="XCF47" s="173"/>
      <c r="XCG47" s="173"/>
      <c r="XCH47" s="173"/>
      <c r="XCI47" s="173"/>
      <c r="XCJ47" s="173"/>
      <c r="XCK47" s="173"/>
      <c r="XCL47" s="173"/>
      <c r="XCM47" s="173"/>
      <c r="XCN47" s="173"/>
      <c r="XCO47" s="173"/>
      <c r="XCP47" s="173"/>
      <c r="XCQ47" s="173"/>
      <c r="XCR47" s="173"/>
      <c r="XCS47" s="173"/>
      <c r="XCT47" s="173"/>
      <c r="XCU47" s="173"/>
      <c r="XCV47" s="173"/>
      <c r="XCW47" s="173"/>
      <c r="XCX47" s="173"/>
      <c r="XCY47" s="173"/>
      <c r="XCZ47" s="173"/>
      <c r="XDA47" s="173"/>
      <c r="XDB47" s="173"/>
      <c r="XDC47" s="173"/>
      <c r="XDD47" s="173"/>
      <c r="XDE47" s="173"/>
      <c r="XDF47" s="173"/>
      <c r="XDG47" s="173"/>
      <c r="XDH47" s="173"/>
      <c r="XDI47" s="173"/>
      <c r="XDJ47" s="173"/>
      <c r="XDK47" s="173"/>
      <c r="XDL47" s="173"/>
      <c r="XDM47" s="173"/>
      <c r="XDN47" s="173"/>
      <c r="XDO47" s="173"/>
      <c r="XDP47" s="173"/>
      <c r="XDQ47" s="173"/>
      <c r="XDR47" s="173"/>
      <c r="XDS47" s="173"/>
      <c r="XDT47" s="173"/>
      <c r="XDU47" s="173"/>
      <c r="XDV47" s="173"/>
      <c r="XDW47" s="173"/>
      <c r="XDX47" s="173"/>
      <c r="XDY47" s="173"/>
      <c r="XDZ47" s="173"/>
      <c r="XEA47" s="173"/>
      <c r="XEB47" s="173"/>
      <c r="XEC47" s="173"/>
      <c r="XED47" s="173"/>
      <c r="XEE47" s="173"/>
      <c r="XEF47" s="173"/>
      <c r="XEG47" s="173"/>
      <c r="XEH47" s="173"/>
      <c r="XEI47" s="173"/>
      <c r="XEJ47" s="173"/>
      <c r="XEK47" s="173"/>
      <c r="XEL47" s="173"/>
      <c r="XEM47" s="173"/>
      <c r="XEN47" s="173"/>
      <c r="XEO47" s="173"/>
      <c r="XEP47" s="173"/>
      <c r="XEQ47" s="173"/>
      <c r="XER47" s="173"/>
      <c r="XES47" s="173"/>
      <c r="XET47" s="173"/>
      <c r="XEU47" s="173"/>
      <c r="XEV47" s="173"/>
      <c r="XEW47" s="173"/>
    </row>
    <row r="48" spans="1:16377" ht="14" thickBot="1" x14ac:dyDescent="0.35"/>
    <row r="49" spans="1:16377" x14ac:dyDescent="0.3">
      <c r="B49" s="174">
        <f>+B45+1</f>
        <v>40</v>
      </c>
      <c r="C49" s="175" t="s">
        <v>187</v>
      </c>
      <c r="D49" s="176" t="s">
        <v>26</v>
      </c>
      <c r="E49" s="281" t="s">
        <v>387</v>
      </c>
      <c r="F49" s="177"/>
    </row>
    <row r="50" spans="1:16377" ht="21" customHeight="1" x14ac:dyDescent="0.3">
      <c r="B50" s="178">
        <f>B49+1</f>
        <v>41</v>
      </c>
      <c r="C50" s="179" t="s">
        <v>188</v>
      </c>
      <c r="D50" s="166" t="s">
        <v>26</v>
      </c>
      <c r="E50" s="282"/>
      <c r="F50" s="177"/>
    </row>
    <row r="51" spans="1:16377" ht="41" thickBot="1" x14ac:dyDescent="0.35">
      <c r="B51" s="180">
        <f t="shared" ref="B51" si="2">B50+1</f>
        <v>42</v>
      </c>
      <c r="C51" s="167" t="s">
        <v>386</v>
      </c>
      <c r="D51" s="168" t="s">
        <v>26</v>
      </c>
      <c r="E51" s="181" t="s">
        <v>403</v>
      </c>
      <c r="F51" s="177"/>
      <c r="G51" s="169"/>
    </row>
    <row r="53" spans="1:16377" x14ac:dyDescent="0.3">
      <c r="A53" s="173"/>
      <c r="B53" s="280" t="s">
        <v>253</v>
      </c>
      <c r="C53" s="280"/>
      <c r="D53" s="280"/>
      <c r="E53" s="280"/>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173"/>
      <c r="CD53" s="173"/>
      <c r="CE53" s="173"/>
      <c r="CF53" s="173"/>
      <c r="CG53" s="173"/>
      <c r="CH53" s="173"/>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3"/>
      <c r="DF53" s="173"/>
      <c r="DG53" s="173"/>
      <c r="DH53" s="173"/>
      <c r="DI53" s="173"/>
      <c r="DJ53" s="173"/>
      <c r="DK53" s="173"/>
      <c r="DL53" s="173"/>
      <c r="DM53" s="173"/>
      <c r="DN53" s="173"/>
      <c r="DO53" s="173"/>
      <c r="DP53" s="173"/>
      <c r="DQ53" s="173"/>
      <c r="DR53" s="173"/>
      <c r="DS53" s="173"/>
      <c r="DT53" s="173"/>
      <c r="DU53" s="173"/>
      <c r="DV53" s="173"/>
      <c r="DW53" s="173"/>
      <c r="DX53" s="173"/>
      <c r="DY53" s="173"/>
      <c r="DZ53" s="173"/>
      <c r="EA53" s="173"/>
      <c r="EB53" s="173"/>
      <c r="EC53" s="173"/>
      <c r="ED53" s="173"/>
      <c r="EE53" s="173"/>
      <c r="EF53" s="173"/>
      <c r="EG53" s="173"/>
      <c r="EH53" s="173"/>
      <c r="EI53" s="173"/>
      <c r="EJ53" s="173"/>
      <c r="EK53" s="173"/>
      <c r="EL53" s="173"/>
      <c r="EM53" s="173"/>
      <c r="EN53" s="173"/>
      <c r="EO53" s="173"/>
      <c r="EP53" s="173"/>
      <c r="EQ53" s="173"/>
      <c r="ER53" s="173"/>
      <c r="ES53" s="173"/>
      <c r="ET53" s="173"/>
      <c r="EU53" s="173"/>
      <c r="EV53" s="173"/>
      <c r="EW53" s="173"/>
      <c r="EX53" s="173"/>
      <c r="EY53" s="173"/>
      <c r="EZ53" s="173"/>
      <c r="FA53" s="173"/>
      <c r="FB53" s="173"/>
      <c r="FC53" s="173"/>
      <c r="FD53" s="173"/>
      <c r="FE53" s="173"/>
      <c r="FF53" s="173"/>
      <c r="FG53" s="173"/>
      <c r="FH53" s="173"/>
      <c r="FI53" s="173"/>
      <c r="FJ53" s="173"/>
      <c r="FK53" s="173"/>
      <c r="FL53" s="173"/>
      <c r="FM53" s="173"/>
      <c r="FN53" s="173"/>
      <c r="FO53" s="173"/>
      <c r="FP53" s="173"/>
      <c r="FQ53" s="173"/>
      <c r="FR53" s="173"/>
      <c r="FS53" s="173"/>
      <c r="FT53" s="173"/>
      <c r="FU53" s="173"/>
      <c r="FV53" s="173"/>
      <c r="FW53" s="173"/>
      <c r="FX53" s="173"/>
      <c r="FY53" s="173"/>
      <c r="FZ53" s="173"/>
      <c r="GA53" s="173"/>
      <c r="GB53" s="173"/>
      <c r="GC53" s="173"/>
      <c r="GD53" s="173"/>
      <c r="GE53" s="173"/>
      <c r="GF53" s="173"/>
      <c r="GG53" s="173"/>
      <c r="GH53" s="173"/>
      <c r="GI53" s="173"/>
      <c r="GJ53" s="173"/>
      <c r="GK53" s="173"/>
      <c r="GL53" s="173"/>
      <c r="GM53" s="173"/>
      <c r="GN53" s="173"/>
      <c r="GO53" s="173"/>
      <c r="GP53" s="173"/>
      <c r="GQ53" s="173"/>
      <c r="GR53" s="173"/>
      <c r="GS53" s="173"/>
      <c r="GT53" s="173"/>
      <c r="GU53" s="173"/>
      <c r="GV53" s="173"/>
      <c r="GW53" s="173"/>
      <c r="GX53" s="173"/>
      <c r="GY53" s="173"/>
      <c r="GZ53" s="173"/>
      <c r="HA53" s="173"/>
      <c r="HB53" s="173"/>
      <c r="HC53" s="173"/>
      <c r="HD53" s="173"/>
      <c r="HE53" s="173"/>
      <c r="HF53" s="173"/>
      <c r="HG53" s="173"/>
      <c r="HH53" s="173"/>
      <c r="HI53" s="173"/>
      <c r="HJ53" s="173"/>
      <c r="HK53" s="173"/>
      <c r="HL53" s="173"/>
      <c r="HM53" s="173"/>
      <c r="HN53" s="173"/>
      <c r="HO53" s="173"/>
      <c r="HP53" s="173"/>
      <c r="HQ53" s="173"/>
      <c r="HR53" s="173"/>
      <c r="HS53" s="173"/>
      <c r="HT53" s="173"/>
      <c r="HU53" s="173"/>
      <c r="HV53" s="173"/>
      <c r="HW53" s="173"/>
      <c r="HX53" s="173"/>
      <c r="HY53" s="173"/>
      <c r="HZ53" s="173"/>
      <c r="IA53" s="173"/>
      <c r="IB53" s="173"/>
      <c r="IC53" s="173"/>
      <c r="ID53" s="173"/>
      <c r="IE53" s="173"/>
      <c r="IF53" s="173"/>
      <c r="IG53" s="173"/>
      <c r="IH53" s="173"/>
      <c r="II53" s="173"/>
      <c r="IJ53" s="173"/>
      <c r="IK53" s="173"/>
      <c r="IL53" s="173"/>
      <c r="IM53" s="173"/>
      <c r="IN53" s="173"/>
      <c r="IO53" s="173"/>
      <c r="IP53" s="173"/>
      <c r="IQ53" s="173"/>
      <c r="IR53" s="173"/>
      <c r="IS53" s="173"/>
      <c r="IT53" s="173"/>
      <c r="IU53" s="173"/>
      <c r="IV53" s="173"/>
      <c r="IW53" s="173"/>
      <c r="IX53" s="173"/>
      <c r="IY53" s="173"/>
      <c r="IZ53" s="173"/>
      <c r="JA53" s="173"/>
      <c r="JB53" s="173"/>
      <c r="JC53" s="173"/>
      <c r="JD53" s="173"/>
      <c r="JE53" s="173"/>
      <c r="JF53" s="173"/>
      <c r="JG53" s="173"/>
      <c r="JH53" s="173"/>
      <c r="JI53" s="173"/>
      <c r="JJ53" s="173"/>
      <c r="JK53" s="173"/>
      <c r="JL53" s="173"/>
      <c r="JM53" s="173"/>
      <c r="JN53" s="173"/>
      <c r="JO53" s="173"/>
      <c r="JP53" s="173"/>
      <c r="JQ53" s="173"/>
      <c r="JR53" s="173"/>
      <c r="JS53" s="173"/>
      <c r="JT53" s="173"/>
      <c r="JU53" s="173"/>
      <c r="JV53" s="173"/>
      <c r="JW53" s="173"/>
      <c r="JX53" s="173"/>
      <c r="JY53" s="173"/>
      <c r="JZ53" s="173"/>
      <c r="KA53" s="173"/>
      <c r="KB53" s="173"/>
      <c r="KC53" s="173"/>
      <c r="KD53" s="173"/>
      <c r="KE53" s="173"/>
      <c r="KF53" s="173"/>
      <c r="KG53" s="173"/>
      <c r="KH53" s="173"/>
      <c r="KI53" s="173"/>
      <c r="KJ53" s="173"/>
      <c r="KK53" s="173"/>
      <c r="KL53" s="173"/>
      <c r="KM53" s="173"/>
      <c r="KN53" s="173"/>
      <c r="KO53" s="173"/>
      <c r="KP53" s="173"/>
      <c r="KQ53" s="173"/>
      <c r="KR53" s="173"/>
      <c r="KS53" s="173"/>
      <c r="KT53" s="173"/>
      <c r="KU53" s="173"/>
      <c r="KV53" s="173"/>
      <c r="KW53" s="173"/>
      <c r="KX53" s="173"/>
      <c r="KY53" s="173"/>
      <c r="KZ53" s="173"/>
      <c r="LA53" s="173"/>
      <c r="LB53" s="173"/>
      <c r="LC53" s="173"/>
      <c r="LD53" s="173"/>
      <c r="LE53" s="173"/>
      <c r="LF53" s="173"/>
      <c r="LG53" s="173"/>
      <c r="LH53" s="173"/>
      <c r="LI53" s="173"/>
      <c r="LJ53" s="173"/>
      <c r="LK53" s="173"/>
      <c r="LL53" s="173"/>
      <c r="LM53" s="173"/>
      <c r="LN53" s="173"/>
      <c r="LO53" s="173"/>
      <c r="LP53" s="173"/>
      <c r="LQ53" s="173"/>
      <c r="LR53" s="173"/>
      <c r="LS53" s="173"/>
      <c r="LT53" s="173"/>
      <c r="LU53" s="173"/>
      <c r="LV53" s="173"/>
      <c r="LW53" s="173"/>
      <c r="LX53" s="173"/>
      <c r="LY53" s="173"/>
      <c r="LZ53" s="173"/>
      <c r="MA53" s="173"/>
      <c r="MB53" s="173"/>
      <c r="MC53" s="173"/>
      <c r="MD53" s="173"/>
      <c r="ME53" s="173"/>
      <c r="MF53" s="173"/>
      <c r="MG53" s="173"/>
      <c r="MH53" s="173"/>
      <c r="MI53" s="173"/>
      <c r="MJ53" s="173"/>
      <c r="MK53" s="173"/>
      <c r="ML53" s="173"/>
      <c r="MM53" s="173"/>
      <c r="MN53" s="173"/>
      <c r="MO53" s="173"/>
      <c r="MP53" s="173"/>
      <c r="MQ53" s="173"/>
      <c r="MR53" s="173"/>
      <c r="MS53" s="173"/>
      <c r="MT53" s="173"/>
      <c r="MU53" s="173"/>
      <c r="MV53" s="173"/>
      <c r="MW53" s="173"/>
      <c r="MX53" s="173"/>
      <c r="MY53" s="173"/>
      <c r="MZ53" s="173"/>
      <c r="NA53" s="173"/>
      <c r="NB53" s="173"/>
      <c r="NC53" s="173"/>
      <c r="ND53" s="173"/>
      <c r="NE53" s="173"/>
      <c r="NF53" s="173"/>
      <c r="NG53" s="173"/>
      <c r="NH53" s="173"/>
      <c r="NI53" s="173"/>
      <c r="NJ53" s="173"/>
      <c r="NK53" s="173"/>
      <c r="NL53" s="173"/>
      <c r="NM53" s="173"/>
      <c r="NN53" s="173"/>
      <c r="NO53" s="173"/>
      <c r="NP53" s="173"/>
      <c r="NQ53" s="173"/>
      <c r="NR53" s="173"/>
      <c r="NS53" s="173"/>
      <c r="NT53" s="173"/>
      <c r="NU53" s="173"/>
      <c r="NV53" s="173"/>
      <c r="NW53" s="173"/>
      <c r="NX53" s="173"/>
      <c r="NY53" s="173"/>
      <c r="NZ53" s="173"/>
      <c r="OA53" s="173"/>
      <c r="OB53" s="173"/>
      <c r="OC53" s="173"/>
      <c r="OD53" s="173"/>
      <c r="OE53" s="173"/>
      <c r="OF53" s="173"/>
      <c r="OG53" s="173"/>
      <c r="OH53" s="173"/>
      <c r="OI53" s="173"/>
      <c r="OJ53" s="173"/>
      <c r="OK53" s="173"/>
      <c r="OL53" s="173"/>
      <c r="OM53" s="173"/>
      <c r="ON53" s="173"/>
      <c r="OO53" s="173"/>
      <c r="OP53" s="173"/>
      <c r="OQ53" s="173"/>
      <c r="OR53" s="173"/>
      <c r="OS53" s="173"/>
      <c r="OT53" s="173"/>
      <c r="OU53" s="173"/>
      <c r="OV53" s="173"/>
      <c r="OW53" s="173"/>
      <c r="OX53" s="173"/>
      <c r="OY53" s="173"/>
      <c r="OZ53" s="173"/>
      <c r="PA53" s="173"/>
      <c r="PB53" s="173"/>
      <c r="PC53" s="173"/>
      <c r="PD53" s="173"/>
      <c r="PE53" s="173"/>
      <c r="PF53" s="173"/>
      <c r="PG53" s="173"/>
      <c r="PH53" s="173"/>
      <c r="PI53" s="173"/>
      <c r="PJ53" s="173"/>
      <c r="PK53" s="173"/>
      <c r="PL53" s="173"/>
      <c r="PM53" s="173"/>
      <c r="PN53" s="173"/>
      <c r="PO53" s="173"/>
      <c r="PP53" s="173"/>
      <c r="PQ53" s="173"/>
      <c r="PR53" s="173"/>
      <c r="PS53" s="173"/>
      <c r="PT53" s="173"/>
      <c r="PU53" s="173"/>
      <c r="PV53" s="173"/>
      <c r="PW53" s="173"/>
      <c r="PX53" s="173"/>
      <c r="PY53" s="173"/>
      <c r="PZ53" s="173"/>
      <c r="QA53" s="173"/>
      <c r="QB53" s="173"/>
      <c r="QC53" s="173"/>
      <c r="QD53" s="173"/>
      <c r="QE53" s="173"/>
      <c r="QF53" s="173"/>
      <c r="QG53" s="173"/>
      <c r="QH53" s="173"/>
      <c r="QI53" s="173"/>
      <c r="QJ53" s="173"/>
      <c r="QK53" s="173"/>
      <c r="QL53" s="173"/>
      <c r="QM53" s="173"/>
      <c r="QN53" s="173"/>
      <c r="QO53" s="173"/>
      <c r="QP53" s="173"/>
      <c r="QQ53" s="173"/>
      <c r="QR53" s="173"/>
      <c r="QS53" s="173"/>
      <c r="QT53" s="173"/>
      <c r="QU53" s="173"/>
      <c r="QV53" s="173"/>
      <c r="QW53" s="173"/>
      <c r="QX53" s="173"/>
      <c r="QY53" s="173"/>
      <c r="QZ53" s="173"/>
      <c r="RA53" s="173"/>
      <c r="RB53" s="173"/>
      <c r="RC53" s="173"/>
      <c r="RD53" s="173"/>
      <c r="RE53" s="173"/>
      <c r="RF53" s="173"/>
      <c r="RG53" s="173"/>
      <c r="RH53" s="173"/>
      <c r="RI53" s="173"/>
      <c r="RJ53" s="173"/>
      <c r="RK53" s="173"/>
      <c r="RL53" s="173"/>
      <c r="RM53" s="173"/>
      <c r="RN53" s="173"/>
      <c r="RO53" s="173"/>
      <c r="RP53" s="173"/>
      <c r="RQ53" s="173"/>
      <c r="RR53" s="173"/>
      <c r="RS53" s="173"/>
      <c r="RT53" s="173"/>
      <c r="RU53" s="173"/>
      <c r="RV53" s="173"/>
      <c r="RW53" s="173"/>
      <c r="RX53" s="173"/>
      <c r="RY53" s="173"/>
      <c r="RZ53" s="173"/>
      <c r="SA53" s="173"/>
      <c r="SB53" s="173"/>
      <c r="SC53" s="173"/>
      <c r="SD53" s="173"/>
      <c r="SE53" s="173"/>
      <c r="SF53" s="173"/>
      <c r="SG53" s="173"/>
      <c r="SH53" s="173"/>
      <c r="SI53" s="173"/>
      <c r="SJ53" s="173"/>
      <c r="SK53" s="173"/>
      <c r="SL53" s="173"/>
      <c r="SM53" s="173"/>
      <c r="SN53" s="173"/>
      <c r="SO53" s="173"/>
      <c r="SP53" s="173"/>
      <c r="SQ53" s="173"/>
      <c r="SR53" s="173"/>
      <c r="SS53" s="173"/>
      <c r="ST53" s="173"/>
      <c r="SU53" s="173"/>
      <c r="SV53" s="173"/>
      <c r="SW53" s="173"/>
      <c r="SX53" s="173"/>
      <c r="SY53" s="173"/>
      <c r="SZ53" s="173"/>
      <c r="TA53" s="173"/>
      <c r="TB53" s="173"/>
      <c r="TC53" s="173"/>
      <c r="TD53" s="173"/>
      <c r="TE53" s="173"/>
      <c r="TF53" s="173"/>
      <c r="TG53" s="173"/>
      <c r="TH53" s="173"/>
      <c r="TI53" s="173"/>
      <c r="TJ53" s="173"/>
      <c r="TK53" s="173"/>
      <c r="TL53" s="173"/>
      <c r="TM53" s="173"/>
      <c r="TN53" s="173"/>
      <c r="TO53" s="173"/>
      <c r="TP53" s="173"/>
      <c r="TQ53" s="173"/>
      <c r="TR53" s="173"/>
      <c r="TS53" s="173"/>
      <c r="TT53" s="173"/>
      <c r="TU53" s="173"/>
      <c r="TV53" s="173"/>
      <c r="TW53" s="173"/>
      <c r="TX53" s="173"/>
      <c r="TY53" s="173"/>
      <c r="TZ53" s="173"/>
      <c r="UA53" s="173"/>
      <c r="UB53" s="173"/>
      <c r="UC53" s="173"/>
      <c r="UD53" s="173"/>
      <c r="UE53" s="173"/>
      <c r="UF53" s="173"/>
      <c r="UG53" s="173"/>
      <c r="UH53" s="173"/>
      <c r="UI53" s="173"/>
      <c r="UJ53" s="173"/>
      <c r="UK53" s="173"/>
      <c r="UL53" s="173"/>
      <c r="UM53" s="173"/>
      <c r="UN53" s="173"/>
      <c r="UO53" s="173"/>
      <c r="UP53" s="173"/>
      <c r="UQ53" s="173"/>
      <c r="UR53" s="173"/>
      <c r="US53" s="173"/>
      <c r="UT53" s="173"/>
      <c r="UU53" s="173"/>
      <c r="UV53" s="173"/>
      <c r="UW53" s="173"/>
      <c r="UX53" s="173"/>
      <c r="UY53" s="173"/>
      <c r="UZ53" s="173"/>
      <c r="VA53" s="173"/>
      <c r="VB53" s="173"/>
      <c r="VC53" s="173"/>
      <c r="VD53" s="173"/>
      <c r="VE53" s="173"/>
      <c r="VF53" s="173"/>
      <c r="VG53" s="173"/>
      <c r="VH53" s="173"/>
      <c r="VI53" s="173"/>
      <c r="VJ53" s="173"/>
      <c r="VK53" s="173"/>
      <c r="VL53" s="173"/>
      <c r="VM53" s="173"/>
      <c r="VN53" s="173"/>
      <c r="VO53" s="173"/>
      <c r="VP53" s="173"/>
      <c r="VQ53" s="173"/>
      <c r="VR53" s="173"/>
      <c r="VS53" s="173"/>
      <c r="VT53" s="173"/>
      <c r="VU53" s="173"/>
      <c r="VV53" s="173"/>
      <c r="VW53" s="173"/>
      <c r="VX53" s="173"/>
      <c r="VY53" s="173"/>
      <c r="VZ53" s="173"/>
      <c r="WA53" s="173"/>
      <c r="WB53" s="173"/>
      <c r="WC53" s="173"/>
      <c r="WD53" s="173"/>
      <c r="WE53" s="173"/>
      <c r="WF53" s="173"/>
      <c r="WG53" s="173"/>
      <c r="WH53" s="173"/>
      <c r="WI53" s="173"/>
      <c r="WJ53" s="173"/>
      <c r="WK53" s="173"/>
      <c r="WL53" s="173"/>
      <c r="WM53" s="173"/>
      <c r="WN53" s="173"/>
      <c r="WO53" s="173"/>
      <c r="WP53" s="173"/>
      <c r="WQ53" s="173"/>
      <c r="WR53" s="173"/>
      <c r="WS53" s="173"/>
      <c r="WT53" s="173"/>
      <c r="WU53" s="173"/>
      <c r="WV53" s="173"/>
      <c r="WW53" s="173"/>
      <c r="WX53" s="173"/>
      <c r="WY53" s="173"/>
      <c r="WZ53" s="173"/>
      <c r="XA53" s="173"/>
      <c r="XB53" s="173"/>
      <c r="XC53" s="173"/>
      <c r="XD53" s="173"/>
      <c r="XE53" s="173"/>
      <c r="XF53" s="173"/>
      <c r="XG53" s="173"/>
      <c r="XH53" s="173"/>
      <c r="XI53" s="173"/>
      <c r="XJ53" s="173"/>
      <c r="XK53" s="173"/>
      <c r="XL53" s="173"/>
      <c r="XM53" s="173"/>
      <c r="XN53" s="173"/>
      <c r="XO53" s="173"/>
      <c r="XP53" s="173"/>
      <c r="XQ53" s="173"/>
      <c r="XR53" s="173"/>
      <c r="XS53" s="173"/>
      <c r="XT53" s="173"/>
      <c r="XU53" s="173"/>
      <c r="XV53" s="173"/>
      <c r="XW53" s="173"/>
      <c r="XX53" s="173"/>
      <c r="XY53" s="173"/>
      <c r="XZ53" s="173"/>
      <c r="YA53" s="173"/>
      <c r="YB53" s="173"/>
      <c r="YC53" s="173"/>
      <c r="YD53" s="173"/>
      <c r="YE53" s="173"/>
      <c r="YF53" s="173"/>
      <c r="YG53" s="173"/>
      <c r="YH53" s="173"/>
      <c r="YI53" s="173"/>
      <c r="YJ53" s="173"/>
      <c r="YK53" s="173"/>
      <c r="YL53" s="173"/>
      <c r="YM53" s="173"/>
      <c r="YN53" s="173"/>
      <c r="YO53" s="173"/>
      <c r="YP53" s="173"/>
      <c r="YQ53" s="173"/>
      <c r="YR53" s="173"/>
      <c r="YS53" s="173"/>
      <c r="YT53" s="173"/>
      <c r="YU53" s="173"/>
      <c r="YV53" s="173"/>
      <c r="YW53" s="173"/>
      <c r="YX53" s="173"/>
      <c r="YY53" s="173"/>
      <c r="YZ53" s="173"/>
      <c r="ZA53" s="173"/>
      <c r="ZB53" s="173"/>
      <c r="ZC53" s="173"/>
      <c r="ZD53" s="173"/>
      <c r="ZE53" s="173"/>
      <c r="ZF53" s="173"/>
      <c r="ZG53" s="173"/>
      <c r="ZH53" s="173"/>
      <c r="ZI53" s="173"/>
      <c r="ZJ53" s="173"/>
      <c r="ZK53" s="173"/>
      <c r="ZL53" s="173"/>
      <c r="ZM53" s="173"/>
      <c r="ZN53" s="173"/>
      <c r="ZO53" s="173"/>
      <c r="ZP53" s="173"/>
      <c r="ZQ53" s="173"/>
      <c r="ZR53" s="173"/>
      <c r="ZS53" s="173"/>
      <c r="ZT53" s="173"/>
      <c r="ZU53" s="173"/>
      <c r="ZV53" s="173"/>
      <c r="ZW53" s="173"/>
      <c r="ZX53" s="173"/>
      <c r="ZY53" s="173"/>
      <c r="ZZ53" s="173"/>
      <c r="AAA53" s="173"/>
      <c r="AAB53" s="173"/>
      <c r="AAC53" s="173"/>
      <c r="AAD53" s="173"/>
      <c r="AAE53" s="173"/>
      <c r="AAF53" s="173"/>
      <c r="AAG53" s="173"/>
      <c r="AAH53" s="173"/>
      <c r="AAI53" s="173"/>
      <c r="AAJ53" s="173"/>
      <c r="AAK53" s="173"/>
      <c r="AAL53" s="173"/>
      <c r="AAM53" s="173"/>
      <c r="AAN53" s="173"/>
      <c r="AAO53" s="173"/>
      <c r="AAP53" s="173"/>
      <c r="AAQ53" s="173"/>
      <c r="AAR53" s="173"/>
      <c r="AAS53" s="173"/>
      <c r="AAT53" s="173"/>
      <c r="AAU53" s="173"/>
      <c r="AAV53" s="173"/>
      <c r="AAW53" s="173"/>
      <c r="AAX53" s="173"/>
      <c r="AAY53" s="173"/>
      <c r="AAZ53" s="173"/>
      <c r="ABA53" s="173"/>
      <c r="ABB53" s="173"/>
      <c r="ABC53" s="173"/>
      <c r="ABD53" s="173"/>
      <c r="ABE53" s="173"/>
      <c r="ABF53" s="173"/>
      <c r="ABG53" s="173"/>
      <c r="ABH53" s="173"/>
      <c r="ABI53" s="173"/>
      <c r="ABJ53" s="173"/>
      <c r="ABK53" s="173"/>
      <c r="ABL53" s="173"/>
      <c r="ABM53" s="173"/>
      <c r="ABN53" s="173"/>
      <c r="ABO53" s="173"/>
      <c r="ABP53" s="173"/>
      <c r="ABQ53" s="173"/>
      <c r="ABR53" s="173"/>
      <c r="ABS53" s="173"/>
      <c r="ABT53" s="173"/>
      <c r="ABU53" s="173"/>
      <c r="ABV53" s="173"/>
      <c r="ABW53" s="173"/>
      <c r="ABX53" s="173"/>
      <c r="ABY53" s="173"/>
      <c r="ABZ53" s="173"/>
      <c r="ACA53" s="173"/>
      <c r="ACB53" s="173"/>
      <c r="ACC53" s="173"/>
      <c r="ACD53" s="173"/>
      <c r="ACE53" s="173"/>
      <c r="ACF53" s="173"/>
      <c r="ACG53" s="173"/>
      <c r="ACH53" s="173"/>
      <c r="ACI53" s="173"/>
      <c r="ACJ53" s="173"/>
      <c r="ACK53" s="173"/>
      <c r="ACL53" s="173"/>
      <c r="ACM53" s="173"/>
      <c r="ACN53" s="173"/>
      <c r="ACO53" s="173"/>
      <c r="ACP53" s="173"/>
      <c r="ACQ53" s="173"/>
      <c r="ACR53" s="173"/>
      <c r="ACS53" s="173"/>
      <c r="ACT53" s="173"/>
      <c r="ACU53" s="173"/>
      <c r="ACV53" s="173"/>
      <c r="ACW53" s="173"/>
      <c r="ACX53" s="173"/>
      <c r="ACY53" s="173"/>
      <c r="ACZ53" s="173"/>
      <c r="ADA53" s="173"/>
      <c r="ADB53" s="173"/>
      <c r="ADC53" s="173"/>
      <c r="ADD53" s="173"/>
      <c r="ADE53" s="173"/>
      <c r="ADF53" s="173"/>
      <c r="ADG53" s="173"/>
      <c r="ADH53" s="173"/>
      <c r="ADI53" s="173"/>
      <c r="ADJ53" s="173"/>
      <c r="ADK53" s="173"/>
      <c r="ADL53" s="173"/>
      <c r="ADM53" s="173"/>
      <c r="ADN53" s="173"/>
      <c r="ADO53" s="173"/>
      <c r="ADP53" s="173"/>
      <c r="ADQ53" s="173"/>
      <c r="ADR53" s="173"/>
      <c r="ADS53" s="173"/>
      <c r="ADT53" s="173"/>
      <c r="ADU53" s="173"/>
      <c r="ADV53" s="173"/>
      <c r="ADW53" s="173"/>
      <c r="ADX53" s="173"/>
      <c r="ADY53" s="173"/>
      <c r="ADZ53" s="173"/>
      <c r="AEA53" s="173"/>
      <c r="AEB53" s="173"/>
      <c r="AEC53" s="173"/>
      <c r="AED53" s="173"/>
      <c r="AEE53" s="173"/>
      <c r="AEF53" s="173"/>
      <c r="AEG53" s="173"/>
      <c r="AEH53" s="173"/>
      <c r="AEI53" s="173"/>
      <c r="AEJ53" s="173"/>
      <c r="AEK53" s="173"/>
      <c r="AEL53" s="173"/>
      <c r="AEM53" s="173"/>
      <c r="AEN53" s="173"/>
      <c r="AEO53" s="173"/>
      <c r="AEP53" s="173"/>
      <c r="AEQ53" s="173"/>
      <c r="AER53" s="173"/>
      <c r="AES53" s="173"/>
      <c r="AET53" s="173"/>
      <c r="AEU53" s="173"/>
      <c r="AEV53" s="173"/>
      <c r="AEW53" s="173"/>
      <c r="AEX53" s="173"/>
      <c r="AEY53" s="173"/>
      <c r="AEZ53" s="173"/>
      <c r="AFA53" s="173"/>
      <c r="AFB53" s="173"/>
      <c r="AFC53" s="173"/>
      <c r="AFD53" s="173"/>
      <c r="AFE53" s="173"/>
      <c r="AFF53" s="173"/>
      <c r="AFG53" s="173"/>
      <c r="AFH53" s="173"/>
      <c r="AFI53" s="173"/>
      <c r="AFJ53" s="173"/>
      <c r="AFK53" s="173"/>
      <c r="AFL53" s="173"/>
      <c r="AFM53" s="173"/>
      <c r="AFN53" s="173"/>
      <c r="AFO53" s="173"/>
      <c r="AFP53" s="173"/>
      <c r="AFQ53" s="173"/>
      <c r="AFR53" s="173"/>
      <c r="AFS53" s="173"/>
      <c r="AFT53" s="173"/>
      <c r="AFU53" s="173"/>
      <c r="AFV53" s="173"/>
      <c r="AFW53" s="173"/>
      <c r="AFX53" s="173"/>
      <c r="AFY53" s="173"/>
      <c r="AFZ53" s="173"/>
      <c r="AGA53" s="173"/>
      <c r="AGB53" s="173"/>
      <c r="AGC53" s="173"/>
      <c r="AGD53" s="173"/>
      <c r="AGE53" s="173"/>
      <c r="AGF53" s="173"/>
      <c r="AGG53" s="173"/>
      <c r="AGH53" s="173"/>
      <c r="AGI53" s="173"/>
      <c r="AGJ53" s="173"/>
      <c r="AGK53" s="173"/>
      <c r="AGL53" s="173"/>
      <c r="AGM53" s="173"/>
      <c r="AGN53" s="173"/>
      <c r="AGO53" s="173"/>
      <c r="AGP53" s="173"/>
      <c r="AGQ53" s="173"/>
      <c r="AGR53" s="173"/>
      <c r="AGS53" s="173"/>
      <c r="AGT53" s="173"/>
      <c r="AGU53" s="173"/>
      <c r="AGV53" s="173"/>
      <c r="AGW53" s="173"/>
      <c r="AGX53" s="173"/>
      <c r="AGY53" s="173"/>
      <c r="AGZ53" s="173"/>
      <c r="AHA53" s="173"/>
      <c r="AHB53" s="173"/>
      <c r="AHC53" s="173"/>
      <c r="AHD53" s="173"/>
      <c r="AHE53" s="173"/>
      <c r="AHF53" s="173"/>
      <c r="AHG53" s="173"/>
      <c r="AHH53" s="173"/>
      <c r="AHI53" s="173"/>
      <c r="AHJ53" s="173"/>
      <c r="AHK53" s="173"/>
      <c r="AHL53" s="173"/>
      <c r="AHM53" s="173"/>
      <c r="AHN53" s="173"/>
      <c r="AHO53" s="173"/>
      <c r="AHP53" s="173"/>
      <c r="AHQ53" s="173"/>
      <c r="AHR53" s="173"/>
      <c r="AHS53" s="173"/>
      <c r="AHT53" s="173"/>
      <c r="AHU53" s="173"/>
      <c r="AHV53" s="173"/>
      <c r="AHW53" s="173"/>
      <c r="AHX53" s="173"/>
      <c r="AHY53" s="173"/>
      <c r="AHZ53" s="173"/>
      <c r="AIA53" s="173"/>
      <c r="AIB53" s="173"/>
      <c r="AIC53" s="173"/>
      <c r="AID53" s="173"/>
      <c r="AIE53" s="173"/>
      <c r="AIF53" s="173"/>
      <c r="AIG53" s="173"/>
      <c r="AIH53" s="173"/>
      <c r="AII53" s="173"/>
      <c r="AIJ53" s="173"/>
      <c r="AIK53" s="173"/>
      <c r="AIL53" s="173"/>
      <c r="AIM53" s="173"/>
      <c r="AIN53" s="173"/>
      <c r="AIO53" s="173"/>
      <c r="AIP53" s="173"/>
      <c r="AIQ53" s="173"/>
      <c r="AIR53" s="173"/>
      <c r="AIS53" s="173"/>
      <c r="AIT53" s="173"/>
      <c r="AIU53" s="173"/>
      <c r="AIV53" s="173"/>
      <c r="AIW53" s="173"/>
      <c r="AIX53" s="173"/>
      <c r="AIY53" s="173"/>
      <c r="AIZ53" s="173"/>
      <c r="AJA53" s="173"/>
      <c r="AJB53" s="173"/>
      <c r="AJC53" s="173"/>
      <c r="AJD53" s="173"/>
      <c r="AJE53" s="173"/>
      <c r="AJF53" s="173"/>
      <c r="AJG53" s="173"/>
      <c r="AJH53" s="173"/>
      <c r="AJI53" s="173"/>
      <c r="AJJ53" s="173"/>
      <c r="AJK53" s="173"/>
      <c r="AJL53" s="173"/>
      <c r="AJM53" s="173"/>
      <c r="AJN53" s="173"/>
      <c r="AJO53" s="173"/>
      <c r="AJP53" s="173"/>
      <c r="AJQ53" s="173"/>
      <c r="AJR53" s="173"/>
      <c r="AJS53" s="173"/>
      <c r="AJT53" s="173"/>
      <c r="AJU53" s="173"/>
      <c r="AJV53" s="173"/>
      <c r="AJW53" s="173"/>
      <c r="AJX53" s="173"/>
      <c r="AJY53" s="173"/>
      <c r="AJZ53" s="173"/>
      <c r="AKA53" s="173"/>
      <c r="AKB53" s="173"/>
      <c r="AKC53" s="173"/>
      <c r="AKD53" s="173"/>
      <c r="AKE53" s="173"/>
      <c r="AKF53" s="173"/>
      <c r="AKG53" s="173"/>
      <c r="AKH53" s="173"/>
      <c r="AKI53" s="173"/>
      <c r="AKJ53" s="173"/>
      <c r="AKK53" s="173"/>
      <c r="AKL53" s="173"/>
      <c r="AKM53" s="173"/>
      <c r="AKN53" s="173"/>
      <c r="AKO53" s="173"/>
      <c r="AKP53" s="173"/>
      <c r="AKQ53" s="173"/>
      <c r="AKR53" s="173"/>
      <c r="AKS53" s="173"/>
      <c r="AKT53" s="173"/>
      <c r="AKU53" s="173"/>
      <c r="AKV53" s="173"/>
      <c r="AKW53" s="173"/>
      <c r="AKX53" s="173"/>
      <c r="AKY53" s="173"/>
      <c r="AKZ53" s="173"/>
      <c r="ALA53" s="173"/>
      <c r="ALB53" s="173"/>
      <c r="ALC53" s="173"/>
      <c r="ALD53" s="173"/>
      <c r="ALE53" s="173"/>
      <c r="ALF53" s="173"/>
      <c r="ALG53" s="173"/>
      <c r="ALH53" s="173"/>
      <c r="ALI53" s="173"/>
      <c r="ALJ53" s="173"/>
      <c r="ALK53" s="173"/>
      <c r="ALL53" s="173"/>
      <c r="ALM53" s="173"/>
      <c r="ALN53" s="173"/>
      <c r="ALO53" s="173"/>
      <c r="ALP53" s="173"/>
      <c r="ALQ53" s="173"/>
      <c r="ALR53" s="173"/>
      <c r="ALS53" s="173"/>
      <c r="ALT53" s="173"/>
      <c r="ALU53" s="173"/>
      <c r="ALV53" s="173"/>
      <c r="ALW53" s="173"/>
      <c r="ALX53" s="173"/>
      <c r="ALY53" s="173"/>
      <c r="ALZ53" s="173"/>
      <c r="AMA53" s="173"/>
      <c r="AMB53" s="173"/>
      <c r="AMC53" s="173"/>
      <c r="AMD53" s="173"/>
      <c r="AME53" s="173"/>
      <c r="AMF53" s="173"/>
      <c r="AMG53" s="173"/>
      <c r="AMH53" s="173"/>
      <c r="AMI53" s="173"/>
      <c r="AMJ53" s="173"/>
      <c r="AMK53" s="173"/>
      <c r="AML53" s="173"/>
      <c r="AMM53" s="173"/>
      <c r="AMN53" s="173"/>
      <c r="AMO53" s="173"/>
      <c r="AMP53" s="173"/>
      <c r="AMQ53" s="173"/>
      <c r="AMR53" s="173"/>
      <c r="AMS53" s="173"/>
      <c r="AMT53" s="173"/>
      <c r="AMU53" s="173"/>
      <c r="AMV53" s="173"/>
      <c r="AMW53" s="173"/>
      <c r="AMX53" s="173"/>
      <c r="AMY53" s="173"/>
      <c r="AMZ53" s="173"/>
      <c r="ANA53" s="173"/>
      <c r="ANB53" s="173"/>
      <c r="ANC53" s="173"/>
      <c r="AND53" s="173"/>
      <c r="ANE53" s="173"/>
      <c r="ANF53" s="173"/>
      <c r="ANG53" s="173"/>
      <c r="ANH53" s="173"/>
      <c r="ANI53" s="173"/>
      <c r="ANJ53" s="173"/>
      <c r="ANK53" s="173"/>
      <c r="ANL53" s="173"/>
      <c r="ANM53" s="173"/>
      <c r="ANN53" s="173"/>
      <c r="ANO53" s="173"/>
      <c r="ANP53" s="173"/>
      <c r="ANQ53" s="173"/>
      <c r="ANR53" s="173"/>
      <c r="ANS53" s="173"/>
      <c r="ANT53" s="173"/>
      <c r="ANU53" s="173"/>
      <c r="ANV53" s="173"/>
      <c r="ANW53" s="173"/>
      <c r="ANX53" s="173"/>
      <c r="ANY53" s="173"/>
      <c r="ANZ53" s="173"/>
      <c r="AOA53" s="173"/>
      <c r="AOB53" s="173"/>
      <c r="AOC53" s="173"/>
      <c r="AOD53" s="173"/>
      <c r="AOE53" s="173"/>
      <c r="AOF53" s="173"/>
      <c r="AOG53" s="173"/>
      <c r="AOH53" s="173"/>
      <c r="AOI53" s="173"/>
      <c r="AOJ53" s="173"/>
      <c r="AOK53" s="173"/>
      <c r="AOL53" s="173"/>
      <c r="AOM53" s="173"/>
      <c r="AON53" s="173"/>
      <c r="AOO53" s="173"/>
      <c r="AOP53" s="173"/>
      <c r="AOQ53" s="173"/>
      <c r="AOR53" s="173"/>
      <c r="AOS53" s="173"/>
      <c r="AOT53" s="173"/>
      <c r="AOU53" s="173"/>
      <c r="AOV53" s="173"/>
      <c r="AOW53" s="173"/>
      <c r="AOX53" s="173"/>
      <c r="AOY53" s="173"/>
      <c r="AOZ53" s="173"/>
      <c r="APA53" s="173"/>
      <c r="APB53" s="173"/>
      <c r="APC53" s="173"/>
      <c r="APD53" s="173"/>
      <c r="APE53" s="173"/>
      <c r="APF53" s="173"/>
      <c r="APG53" s="173"/>
      <c r="APH53" s="173"/>
      <c r="API53" s="173"/>
      <c r="APJ53" s="173"/>
      <c r="APK53" s="173"/>
      <c r="APL53" s="173"/>
      <c r="APM53" s="173"/>
      <c r="APN53" s="173"/>
      <c r="APO53" s="173"/>
      <c r="APP53" s="173"/>
      <c r="APQ53" s="173"/>
      <c r="APR53" s="173"/>
      <c r="APS53" s="173"/>
      <c r="APT53" s="173"/>
      <c r="APU53" s="173"/>
      <c r="APV53" s="173"/>
      <c r="APW53" s="173"/>
      <c r="APX53" s="173"/>
      <c r="APY53" s="173"/>
      <c r="APZ53" s="173"/>
      <c r="AQA53" s="173"/>
      <c r="AQB53" s="173"/>
      <c r="AQC53" s="173"/>
      <c r="AQD53" s="173"/>
      <c r="AQE53" s="173"/>
      <c r="AQF53" s="173"/>
      <c r="AQG53" s="173"/>
      <c r="AQH53" s="173"/>
      <c r="AQI53" s="173"/>
      <c r="AQJ53" s="173"/>
      <c r="AQK53" s="173"/>
      <c r="AQL53" s="173"/>
      <c r="AQM53" s="173"/>
      <c r="AQN53" s="173"/>
      <c r="AQO53" s="173"/>
      <c r="AQP53" s="173"/>
      <c r="AQQ53" s="173"/>
      <c r="AQR53" s="173"/>
      <c r="AQS53" s="173"/>
      <c r="AQT53" s="173"/>
      <c r="AQU53" s="173"/>
      <c r="AQV53" s="173"/>
      <c r="AQW53" s="173"/>
      <c r="AQX53" s="173"/>
      <c r="AQY53" s="173"/>
      <c r="AQZ53" s="173"/>
      <c r="ARA53" s="173"/>
      <c r="ARB53" s="173"/>
      <c r="ARC53" s="173"/>
      <c r="ARD53" s="173"/>
      <c r="ARE53" s="173"/>
      <c r="ARF53" s="173"/>
      <c r="ARG53" s="173"/>
      <c r="ARH53" s="173"/>
      <c r="ARI53" s="173"/>
      <c r="ARJ53" s="173"/>
      <c r="ARK53" s="173"/>
      <c r="ARL53" s="173"/>
      <c r="ARM53" s="173"/>
      <c r="ARN53" s="173"/>
      <c r="ARO53" s="173"/>
      <c r="ARP53" s="173"/>
      <c r="ARQ53" s="173"/>
      <c r="ARR53" s="173"/>
      <c r="ARS53" s="173"/>
      <c r="ART53" s="173"/>
      <c r="ARU53" s="173"/>
      <c r="ARV53" s="173"/>
      <c r="ARW53" s="173"/>
      <c r="ARX53" s="173"/>
      <c r="ARY53" s="173"/>
      <c r="ARZ53" s="173"/>
      <c r="ASA53" s="173"/>
      <c r="ASB53" s="173"/>
      <c r="ASC53" s="173"/>
      <c r="ASD53" s="173"/>
      <c r="ASE53" s="173"/>
      <c r="ASF53" s="173"/>
      <c r="ASG53" s="173"/>
      <c r="ASH53" s="173"/>
      <c r="ASI53" s="173"/>
      <c r="ASJ53" s="173"/>
      <c r="ASK53" s="173"/>
      <c r="ASL53" s="173"/>
      <c r="ASM53" s="173"/>
      <c r="ASN53" s="173"/>
      <c r="ASO53" s="173"/>
      <c r="ASP53" s="173"/>
      <c r="ASQ53" s="173"/>
      <c r="ASR53" s="173"/>
      <c r="ASS53" s="173"/>
      <c r="AST53" s="173"/>
      <c r="ASU53" s="173"/>
      <c r="ASV53" s="173"/>
      <c r="ASW53" s="173"/>
      <c r="ASX53" s="173"/>
      <c r="ASY53" s="173"/>
      <c r="ASZ53" s="173"/>
      <c r="ATA53" s="173"/>
      <c r="ATB53" s="173"/>
      <c r="ATC53" s="173"/>
      <c r="ATD53" s="173"/>
      <c r="ATE53" s="173"/>
      <c r="ATF53" s="173"/>
      <c r="ATG53" s="173"/>
      <c r="ATH53" s="173"/>
      <c r="ATI53" s="173"/>
      <c r="ATJ53" s="173"/>
      <c r="ATK53" s="173"/>
      <c r="ATL53" s="173"/>
      <c r="ATM53" s="173"/>
      <c r="ATN53" s="173"/>
      <c r="ATO53" s="173"/>
      <c r="ATP53" s="173"/>
      <c r="ATQ53" s="173"/>
      <c r="ATR53" s="173"/>
      <c r="ATS53" s="173"/>
      <c r="ATT53" s="173"/>
      <c r="ATU53" s="173"/>
      <c r="ATV53" s="173"/>
      <c r="ATW53" s="173"/>
      <c r="ATX53" s="173"/>
      <c r="ATY53" s="173"/>
      <c r="ATZ53" s="173"/>
      <c r="AUA53" s="173"/>
      <c r="AUB53" s="173"/>
      <c r="AUC53" s="173"/>
      <c r="AUD53" s="173"/>
      <c r="AUE53" s="173"/>
      <c r="AUF53" s="173"/>
      <c r="AUG53" s="173"/>
      <c r="AUH53" s="173"/>
      <c r="AUI53" s="173"/>
      <c r="AUJ53" s="173"/>
      <c r="AUK53" s="173"/>
      <c r="AUL53" s="173"/>
      <c r="AUM53" s="173"/>
      <c r="AUN53" s="173"/>
      <c r="AUO53" s="173"/>
      <c r="AUP53" s="173"/>
      <c r="AUQ53" s="173"/>
      <c r="AUR53" s="173"/>
      <c r="AUS53" s="173"/>
      <c r="AUT53" s="173"/>
      <c r="AUU53" s="173"/>
      <c r="AUV53" s="173"/>
      <c r="AUW53" s="173"/>
      <c r="AUX53" s="173"/>
      <c r="AUY53" s="173"/>
      <c r="AUZ53" s="173"/>
      <c r="AVA53" s="173"/>
      <c r="AVB53" s="173"/>
      <c r="AVC53" s="173"/>
      <c r="AVD53" s="173"/>
      <c r="AVE53" s="173"/>
      <c r="AVF53" s="173"/>
      <c r="AVG53" s="173"/>
      <c r="AVH53" s="173"/>
      <c r="AVI53" s="173"/>
      <c r="AVJ53" s="173"/>
      <c r="AVK53" s="173"/>
      <c r="AVL53" s="173"/>
      <c r="AVM53" s="173"/>
      <c r="AVN53" s="173"/>
      <c r="AVO53" s="173"/>
      <c r="AVP53" s="173"/>
      <c r="AVQ53" s="173"/>
      <c r="AVR53" s="173"/>
      <c r="AVS53" s="173"/>
      <c r="AVT53" s="173"/>
      <c r="AVU53" s="173"/>
      <c r="AVV53" s="173"/>
      <c r="AVW53" s="173"/>
      <c r="AVX53" s="173"/>
      <c r="AVY53" s="173"/>
      <c r="AVZ53" s="173"/>
      <c r="AWA53" s="173"/>
      <c r="AWB53" s="173"/>
      <c r="AWC53" s="173"/>
      <c r="AWD53" s="173"/>
      <c r="AWE53" s="173"/>
      <c r="AWF53" s="173"/>
      <c r="AWG53" s="173"/>
      <c r="AWH53" s="173"/>
      <c r="AWI53" s="173"/>
      <c r="AWJ53" s="173"/>
      <c r="AWK53" s="173"/>
      <c r="AWL53" s="173"/>
      <c r="AWM53" s="173"/>
      <c r="AWN53" s="173"/>
      <c r="AWO53" s="173"/>
      <c r="AWP53" s="173"/>
      <c r="AWQ53" s="173"/>
      <c r="AWR53" s="173"/>
      <c r="AWS53" s="173"/>
      <c r="AWT53" s="173"/>
      <c r="AWU53" s="173"/>
      <c r="AWV53" s="173"/>
      <c r="AWW53" s="173"/>
      <c r="AWX53" s="173"/>
      <c r="AWY53" s="173"/>
      <c r="AWZ53" s="173"/>
      <c r="AXA53" s="173"/>
      <c r="AXB53" s="173"/>
      <c r="AXC53" s="173"/>
      <c r="AXD53" s="173"/>
      <c r="AXE53" s="173"/>
      <c r="AXF53" s="173"/>
      <c r="AXG53" s="173"/>
      <c r="AXH53" s="173"/>
      <c r="AXI53" s="173"/>
      <c r="AXJ53" s="173"/>
      <c r="AXK53" s="173"/>
      <c r="AXL53" s="173"/>
      <c r="AXM53" s="173"/>
      <c r="AXN53" s="173"/>
      <c r="AXO53" s="173"/>
      <c r="AXP53" s="173"/>
      <c r="AXQ53" s="173"/>
      <c r="AXR53" s="173"/>
      <c r="AXS53" s="173"/>
      <c r="AXT53" s="173"/>
      <c r="AXU53" s="173"/>
      <c r="AXV53" s="173"/>
      <c r="AXW53" s="173"/>
      <c r="AXX53" s="173"/>
      <c r="AXY53" s="173"/>
      <c r="AXZ53" s="173"/>
      <c r="AYA53" s="173"/>
      <c r="AYB53" s="173"/>
      <c r="AYC53" s="173"/>
      <c r="AYD53" s="173"/>
      <c r="AYE53" s="173"/>
      <c r="AYF53" s="173"/>
      <c r="AYG53" s="173"/>
      <c r="AYH53" s="173"/>
      <c r="AYI53" s="173"/>
      <c r="AYJ53" s="173"/>
      <c r="AYK53" s="173"/>
      <c r="AYL53" s="173"/>
      <c r="AYM53" s="173"/>
      <c r="AYN53" s="173"/>
      <c r="AYO53" s="173"/>
      <c r="AYP53" s="173"/>
      <c r="AYQ53" s="173"/>
      <c r="AYR53" s="173"/>
      <c r="AYS53" s="173"/>
      <c r="AYT53" s="173"/>
      <c r="AYU53" s="173"/>
      <c r="AYV53" s="173"/>
      <c r="AYW53" s="173"/>
      <c r="AYX53" s="173"/>
      <c r="AYY53" s="173"/>
      <c r="AYZ53" s="173"/>
      <c r="AZA53" s="173"/>
      <c r="AZB53" s="173"/>
      <c r="AZC53" s="173"/>
      <c r="AZD53" s="173"/>
      <c r="AZE53" s="173"/>
      <c r="AZF53" s="173"/>
      <c r="AZG53" s="173"/>
      <c r="AZH53" s="173"/>
      <c r="AZI53" s="173"/>
      <c r="AZJ53" s="173"/>
      <c r="AZK53" s="173"/>
      <c r="AZL53" s="173"/>
      <c r="AZM53" s="173"/>
      <c r="AZN53" s="173"/>
      <c r="AZO53" s="173"/>
      <c r="AZP53" s="173"/>
      <c r="AZQ53" s="173"/>
      <c r="AZR53" s="173"/>
      <c r="AZS53" s="173"/>
      <c r="AZT53" s="173"/>
      <c r="AZU53" s="173"/>
      <c r="AZV53" s="173"/>
      <c r="AZW53" s="173"/>
      <c r="AZX53" s="173"/>
      <c r="AZY53" s="173"/>
      <c r="AZZ53" s="173"/>
      <c r="BAA53" s="173"/>
      <c r="BAB53" s="173"/>
      <c r="BAC53" s="173"/>
      <c r="BAD53" s="173"/>
      <c r="BAE53" s="173"/>
      <c r="BAF53" s="173"/>
      <c r="BAG53" s="173"/>
      <c r="BAH53" s="173"/>
      <c r="BAI53" s="173"/>
      <c r="BAJ53" s="173"/>
      <c r="BAK53" s="173"/>
      <c r="BAL53" s="173"/>
      <c r="BAM53" s="173"/>
      <c r="BAN53" s="173"/>
      <c r="BAO53" s="173"/>
      <c r="BAP53" s="173"/>
      <c r="BAQ53" s="173"/>
      <c r="BAR53" s="173"/>
      <c r="BAS53" s="173"/>
      <c r="BAT53" s="173"/>
      <c r="BAU53" s="173"/>
      <c r="BAV53" s="173"/>
      <c r="BAW53" s="173"/>
      <c r="BAX53" s="173"/>
      <c r="BAY53" s="173"/>
      <c r="BAZ53" s="173"/>
      <c r="BBA53" s="173"/>
      <c r="BBB53" s="173"/>
      <c r="BBC53" s="173"/>
      <c r="BBD53" s="173"/>
      <c r="BBE53" s="173"/>
      <c r="BBF53" s="173"/>
      <c r="BBG53" s="173"/>
      <c r="BBH53" s="173"/>
      <c r="BBI53" s="173"/>
      <c r="BBJ53" s="173"/>
      <c r="BBK53" s="173"/>
      <c r="BBL53" s="173"/>
      <c r="BBM53" s="173"/>
      <c r="BBN53" s="173"/>
      <c r="BBO53" s="173"/>
      <c r="BBP53" s="173"/>
      <c r="BBQ53" s="173"/>
      <c r="BBR53" s="173"/>
      <c r="BBS53" s="173"/>
      <c r="BBT53" s="173"/>
      <c r="BBU53" s="173"/>
      <c r="BBV53" s="173"/>
      <c r="BBW53" s="173"/>
      <c r="BBX53" s="173"/>
      <c r="BBY53" s="173"/>
      <c r="BBZ53" s="173"/>
      <c r="BCA53" s="173"/>
      <c r="BCB53" s="173"/>
      <c r="BCC53" s="173"/>
      <c r="BCD53" s="173"/>
      <c r="BCE53" s="173"/>
      <c r="BCF53" s="173"/>
      <c r="BCG53" s="173"/>
      <c r="BCH53" s="173"/>
      <c r="BCI53" s="173"/>
      <c r="BCJ53" s="173"/>
      <c r="BCK53" s="173"/>
      <c r="BCL53" s="173"/>
      <c r="BCM53" s="173"/>
      <c r="BCN53" s="173"/>
      <c r="BCO53" s="173"/>
      <c r="BCP53" s="173"/>
      <c r="BCQ53" s="173"/>
      <c r="BCR53" s="173"/>
      <c r="BCS53" s="173"/>
      <c r="BCT53" s="173"/>
      <c r="BCU53" s="173"/>
      <c r="BCV53" s="173"/>
      <c r="BCW53" s="173"/>
      <c r="BCX53" s="173"/>
      <c r="BCY53" s="173"/>
      <c r="BCZ53" s="173"/>
      <c r="BDA53" s="173"/>
      <c r="BDB53" s="173"/>
      <c r="BDC53" s="173"/>
      <c r="BDD53" s="173"/>
      <c r="BDE53" s="173"/>
      <c r="BDF53" s="173"/>
      <c r="BDG53" s="173"/>
      <c r="BDH53" s="173"/>
      <c r="BDI53" s="173"/>
      <c r="BDJ53" s="173"/>
      <c r="BDK53" s="173"/>
      <c r="BDL53" s="173"/>
      <c r="BDM53" s="173"/>
      <c r="BDN53" s="173"/>
      <c r="BDO53" s="173"/>
      <c r="BDP53" s="173"/>
      <c r="BDQ53" s="173"/>
      <c r="BDR53" s="173"/>
      <c r="BDS53" s="173"/>
      <c r="BDT53" s="173"/>
      <c r="BDU53" s="173"/>
      <c r="BDV53" s="173"/>
      <c r="BDW53" s="173"/>
      <c r="BDX53" s="173"/>
      <c r="BDY53" s="173"/>
      <c r="BDZ53" s="173"/>
      <c r="BEA53" s="173"/>
      <c r="BEB53" s="173"/>
      <c r="BEC53" s="173"/>
      <c r="BED53" s="173"/>
      <c r="BEE53" s="173"/>
      <c r="BEF53" s="173"/>
      <c r="BEG53" s="173"/>
      <c r="BEH53" s="173"/>
      <c r="BEI53" s="173"/>
      <c r="BEJ53" s="173"/>
      <c r="BEK53" s="173"/>
      <c r="BEL53" s="173"/>
      <c r="BEM53" s="173"/>
      <c r="BEN53" s="173"/>
      <c r="BEO53" s="173"/>
      <c r="BEP53" s="173"/>
      <c r="BEQ53" s="173"/>
      <c r="BER53" s="173"/>
      <c r="BES53" s="173"/>
      <c r="BET53" s="173"/>
      <c r="BEU53" s="173"/>
      <c r="BEV53" s="173"/>
      <c r="BEW53" s="173"/>
      <c r="BEX53" s="173"/>
      <c r="BEY53" s="173"/>
      <c r="BEZ53" s="173"/>
      <c r="BFA53" s="173"/>
      <c r="BFB53" s="173"/>
      <c r="BFC53" s="173"/>
      <c r="BFD53" s="173"/>
      <c r="BFE53" s="173"/>
      <c r="BFF53" s="173"/>
      <c r="BFG53" s="173"/>
      <c r="BFH53" s="173"/>
      <c r="BFI53" s="173"/>
      <c r="BFJ53" s="173"/>
      <c r="BFK53" s="173"/>
      <c r="BFL53" s="173"/>
      <c r="BFM53" s="173"/>
      <c r="BFN53" s="173"/>
      <c r="BFO53" s="173"/>
      <c r="BFP53" s="173"/>
      <c r="BFQ53" s="173"/>
      <c r="BFR53" s="173"/>
      <c r="BFS53" s="173"/>
      <c r="BFT53" s="173"/>
      <c r="BFU53" s="173"/>
      <c r="BFV53" s="173"/>
      <c r="BFW53" s="173"/>
      <c r="BFX53" s="173"/>
      <c r="BFY53" s="173"/>
      <c r="BFZ53" s="173"/>
      <c r="BGA53" s="173"/>
      <c r="BGB53" s="173"/>
      <c r="BGC53" s="173"/>
      <c r="BGD53" s="173"/>
      <c r="BGE53" s="173"/>
      <c r="BGF53" s="173"/>
      <c r="BGG53" s="173"/>
      <c r="BGH53" s="173"/>
      <c r="BGI53" s="173"/>
      <c r="BGJ53" s="173"/>
      <c r="BGK53" s="173"/>
      <c r="BGL53" s="173"/>
      <c r="BGM53" s="173"/>
      <c r="BGN53" s="173"/>
      <c r="BGO53" s="173"/>
      <c r="BGP53" s="173"/>
      <c r="BGQ53" s="173"/>
      <c r="BGR53" s="173"/>
      <c r="BGS53" s="173"/>
      <c r="BGT53" s="173"/>
      <c r="BGU53" s="173"/>
      <c r="BGV53" s="173"/>
      <c r="BGW53" s="173"/>
      <c r="BGX53" s="173"/>
      <c r="BGY53" s="173"/>
      <c r="BGZ53" s="173"/>
      <c r="BHA53" s="173"/>
      <c r="BHB53" s="173"/>
      <c r="BHC53" s="173"/>
      <c r="BHD53" s="173"/>
      <c r="BHE53" s="173"/>
      <c r="BHF53" s="173"/>
      <c r="BHG53" s="173"/>
      <c r="BHH53" s="173"/>
      <c r="BHI53" s="173"/>
      <c r="BHJ53" s="173"/>
      <c r="BHK53" s="173"/>
      <c r="BHL53" s="173"/>
      <c r="BHM53" s="173"/>
      <c r="BHN53" s="173"/>
      <c r="BHO53" s="173"/>
      <c r="BHP53" s="173"/>
      <c r="BHQ53" s="173"/>
      <c r="BHR53" s="173"/>
      <c r="BHS53" s="173"/>
      <c r="BHT53" s="173"/>
      <c r="BHU53" s="173"/>
      <c r="BHV53" s="173"/>
      <c r="BHW53" s="173"/>
      <c r="BHX53" s="173"/>
      <c r="BHY53" s="173"/>
      <c r="BHZ53" s="173"/>
      <c r="BIA53" s="173"/>
      <c r="BIB53" s="173"/>
      <c r="BIC53" s="173"/>
      <c r="BID53" s="173"/>
      <c r="BIE53" s="173"/>
      <c r="BIF53" s="173"/>
      <c r="BIG53" s="173"/>
      <c r="BIH53" s="173"/>
      <c r="BII53" s="173"/>
      <c r="BIJ53" s="173"/>
      <c r="BIK53" s="173"/>
      <c r="BIL53" s="173"/>
      <c r="BIM53" s="173"/>
      <c r="BIN53" s="173"/>
      <c r="BIO53" s="173"/>
      <c r="BIP53" s="173"/>
      <c r="BIQ53" s="173"/>
      <c r="BIR53" s="173"/>
      <c r="BIS53" s="173"/>
      <c r="BIT53" s="173"/>
      <c r="BIU53" s="173"/>
      <c r="BIV53" s="173"/>
      <c r="BIW53" s="173"/>
      <c r="BIX53" s="173"/>
      <c r="BIY53" s="173"/>
      <c r="BIZ53" s="173"/>
      <c r="BJA53" s="173"/>
      <c r="BJB53" s="173"/>
      <c r="BJC53" s="173"/>
      <c r="BJD53" s="173"/>
      <c r="BJE53" s="173"/>
      <c r="BJF53" s="173"/>
      <c r="BJG53" s="173"/>
      <c r="BJH53" s="173"/>
      <c r="BJI53" s="173"/>
      <c r="BJJ53" s="173"/>
      <c r="BJK53" s="173"/>
      <c r="BJL53" s="173"/>
      <c r="BJM53" s="173"/>
      <c r="BJN53" s="173"/>
      <c r="BJO53" s="173"/>
      <c r="BJP53" s="173"/>
      <c r="BJQ53" s="173"/>
      <c r="BJR53" s="173"/>
      <c r="BJS53" s="173"/>
      <c r="BJT53" s="173"/>
      <c r="BJU53" s="173"/>
      <c r="BJV53" s="173"/>
      <c r="BJW53" s="173"/>
      <c r="BJX53" s="173"/>
      <c r="BJY53" s="173"/>
      <c r="BJZ53" s="173"/>
      <c r="BKA53" s="173"/>
      <c r="BKB53" s="173"/>
      <c r="BKC53" s="173"/>
      <c r="BKD53" s="173"/>
      <c r="BKE53" s="173"/>
      <c r="BKF53" s="173"/>
      <c r="BKG53" s="173"/>
      <c r="BKH53" s="173"/>
      <c r="BKI53" s="173"/>
      <c r="BKJ53" s="173"/>
      <c r="BKK53" s="173"/>
      <c r="BKL53" s="173"/>
      <c r="BKM53" s="173"/>
      <c r="BKN53" s="173"/>
      <c r="BKO53" s="173"/>
      <c r="BKP53" s="173"/>
      <c r="BKQ53" s="173"/>
      <c r="BKR53" s="173"/>
      <c r="BKS53" s="173"/>
      <c r="BKT53" s="173"/>
      <c r="BKU53" s="173"/>
      <c r="BKV53" s="173"/>
      <c r="BKW53" s="173"/>
      <c r="BKX53" s="173"/>
      <c r="BKY53" s="173"/>
      <c r="BKZ53" s="173"/>
      <c r="BLA53" s="173"/>
      <c r="BLB53" s="173"/>
      <c r="BLC53" s="173"/>
      <c r="BLD53" s="173"/>
      <c r="BLE53" s="173"/>
      <c r="BLF53" s="173"/>
      <c r="BLG53" s="173"/>
      <c r="BLH53" s="173"/>
      <c r="BLI53" s="173"/>
      <c r="BLJ53" s="173"/>
      <c r="BLK53" s="173"/>
      <c r="BLL53" s="173"/>
      <c r="BLM53" s="173"/>
      <c r="BLN53" s="173"/>
      <c r="BLO53" s="173"/>
      <c r="BLP53" s="173"/>
      <c r="BLQ53" s="173"/>
      <c r="BLR53" s="173"/>
      <c r="BLS53" s="173"/>
      <c r="BLT53" s="173"/>
      <c r="BLU53" s="173"/>
      <c r="BLV53" s="173"/>
      <c r="BLW53" s="173"/>
      <c r="BLX53" s="173"/>
      <c r="BLY53" s="173"/>
      <c r="BLZ53" s="173"/>
      <c r="BMA53" s="173"/>
      <c r="BMB53" s="173"/>
      <c r="BMC53" s="173"/>
      <c r="BMD53" s="173"/>
      <c r="BME53" s="173"/>
      <c r="BMF53" s="173"/>
      <c r="BMG53" s="173"/>
      <c r="BMH53" s="173"/>
      <c r="BMI53" s="173"/>
      <c r="BMJ53" s="173"/>
      <c r="BMK53" s="173"/>
      <c r="BML53" s="173"/>
      <c r="BMM53" s="173"/>
      <c r="BMN53" s="173"/>
      <c r="BMO53" s="173"/>
      <c r="BMP53" s="173"/>
      <c r="BMQ53" s="173"/>
      <c r="BMR53" s="173"/>
      <c r="BMS53" s="173"/>
      <c r="BMT53" s="173"/>
      <c r="BMU53" s="173"/>
      <c r="BMV53" s="173"/>
      <c r="BMW53" s="173"/>
      <c r="BMX53" s="173"/>
      <c r="BMY53" s="173"/>
      <c r="BMZ53" s="173"/>
      <c r="BNA53" s="173"/>
      <c r="BNB53" s="173"/>
      <c r="BNC53" s="173"/>
      <c r="BND53" s="173"/>
      <c r="BNE53" s="173"/>
      <c r="BNF53" s="173"/>
      <c r="BNG53" s="173"/>
      <c r="BNH53" s="173"/>
      <c r="BNI53" s="173"/>
      <c r="BNJ53" s="173"/>
      <c r="BNK53" s="173"/>
      <c r="BNL53" s="173"/>
      <c r="BNM53" s="173"/>
      <c r="BNN53" s="173"/>
      <c r="BNO53" s="173"/>
      <c r="BNP53" s="173"/>
      <c r="BNQ53" s="173"/>
      <c r="BNR53" s="173"/>
      <c r="BNS53" s="173"/>
      <c r="BNT53" s="173"/>
      <c r="BNU53" s="173"/>
      <c r="BNV53" s="173"/>
      <c r="BNW53" s="173"/>
      <c r="BNX53" s="173"/>
      <c r="BNY53" s="173"/>
      <c r="BNZ53" s="173"/>
      <c r="BOA53" s="173"/>
      <c r="BOB53" s="173"/>
      <c r="BOC53" s="173"/>
      <c r="BOD53" s="173"/>
      <c r="BOE53" s="173"/>
      <c r="BOF53" s="173"/>
      <c r="BOG53" s="173"/>
      <c r="BOH53" s="173"/>
      <c r="BOI53" s="173"/>
      <c r="BOJ53" s="173"/>
      <c r="BOK53" s="173"/>
      <c r="BOL53" s="173"/>
      <c r="BOM53" s="173"/>
      <c r="BON53" s="173"/>
      <c r="BOO53" s="173"/>
      <c r="BOP53" s="173"/>
      <c r="BOQ53" s="173"/>
      <c r="BOR53" s="173"/>
      <c r="BOS53" s="173"/>
      <c r="BOT53" s="173"/>
      <c r="BOU53" s="173"/>
      <c r="BOV53" s="173"/>
      <c r="BOW53" s="173"/>
      <c r="BOX53" s="173"/>
      <c r="BOY53" s="173"/>
      <c r="BOZ53" s="173"/>
      <c r="BPA53" s="173"/>
      <c r="BPB53" s="173"/>
      <c r="BPC53" s="173"/>
      <c r="BPD53" s="173"/>
      <c r="BPE53" s="173"/>
      <c r="BPF53" s="173"/>
      <c r="BPG53" s="173"/>
      <c r="BPH53" s="173"/>
      <c r="BPI53" s="173"/>
      <c r="BPJ53" s="173"/>
      <c r="BPK53" s="173"/>
      <c r="BPL53" s="173"/>
      <c r="BPM53" s="173"/>
      <c r="BPN53" s="173"/>
      <c r="BPO53" s="173"/>
      <c r="BPP53" s="173"/>
      <c r="BPQ53" s="173"/>
      <c r="BPR53" s="173"/>
      <c r="BPS53" s="173"/>
      <c r="BPT53" s="173"/>
      <c r="BPU53" s="173"/>
      <c r="BPV53" s="173"/>
      <c r="BPW53" s="173"/>
      <c r="BPX53" s="173"/>
      <c r="BPY53" s="173"/>
      <c r="BPZ53" s="173"/>
      <c r="BQA53" s="173"/>
      <c r="BQB53" s="173"/>
      <c r="BQC53" s="173"/>
      <c r="BQD53" s="173"/>
      <c r="BQE53" s="173"/>
      <c r="BQF53" s="173"/>
      <c r="BQG53" s="173"/>
      <c r="BQH53" s="173"/>
      <c r="BQI53" s="173"/>
      <c r="BQJ53" s="173"/>
      <c r="BQK53" s="173"/>
      <c r="BQL53" s="173"/>
      <c r="BQM53" s="173"/>
      <c r="BQN53" s="173"/>
      <c r="BQO53" s="173"/>
      <c r="BQP53" s="173"/>
      <c r="BQQ53" s="173"/>
      <c r="BQR53" s="173"/>
      <c r="BQS53" s="173"/>
      <c r="BQT53" s="173"/>
      <c r="BQU53" s="173"/>
      <c r="BQV53" s="173"/>
      <c r="BQW53" s="173"/>
      <c r="BQX53" s="173"/>
      <c r="BQY53" s="173"/>
      <c r="BQZ53" s="173"/>
      <c r="BRA53" s="173"/>
      <c r="BRB53" s="173"/>
      <c r="BRC53" s="173"/>
      <c r="BRD53" s="173"/>
      <c r="BRE53" s="173"/>
      <c r="BRF53" s="173"/>
      <c r="BRG53" s="173"/>
      <c r="BRH53" s="173"/>
      <c r="BRI53" s="173"/>
      <c r="BRJ53" s="173"/>
      <c r="BRK53" s="173"/>
      <c r="BRL53" s="173"/>
      <c r="BRM53" s="173"/>
      <c r="BRN53" s="173"/>
      <c r="BRO53" s="173"/>
      <c r="BRP53" s="173"/>
      <c r="BRQ53" s="173"/>
      <c r="BRR53" s="173"/>
      <c r="BRS53" s="173"/>
      <c r="BRT53" s="173"/>
      <c r="BRU53" s="173"/>
      <c r="BRV53" s="173"/>
      <c r="BRW53" s="173"/>
      <c r="BRX53" s="173"/>
      <c r="BRY53" s="173"/>
      <c r="BRZ53" s="173"/>
      <c r="BSA53" s="173"/>
      <c r="BSB53" s="173"/>
      <c r="BSC53" s="173"/>
      <c r="BSD53" s="173"/>
      <c r="BSE53" s="173"/>
      <c r="BSF53" s="173"/>
      <c r="BSG53" s="173"/>
      <c r="BSH53" s="173"/>
      <c r="BSI53" s="173"/>
      <c r="BSJ53" s="173"/>
      <c r="BSK53" s="173"/>
      <c r="BSL53" s="173"/>
      <c r="BSM53" s="173"/>
      <c r="BSN53" s="173"/>
      <c r="BSO53" s="173"/>
      <c r="BSP53" s="173"/>
      <c r="BSQ53" s="173"/>
      <c r="BSR53" s="173"/>
      <c r="BSS53" s="173"/>
      <c r="BST53" s="173"/>
      <c r="BSU53" s="173"/>
      <c r="BSV53" s="173"/>
      <c r="BSW53" s="173"/>
      <c r="BSX53" s="173"/>
      <c r="BSY53" s="173"/>
      <c r="BSZ53" s="173"/>
      <c r="BTA53" s="173"/>
      <c r="BTB53" s="173"/>
      <c r="BTC53" s="173"/>
      <c r="BTD53" s="173"/>
      <c r="BTE53" s="173"/>
      <c r="BTF53" s="173"/>
      <c r="BTG53" s="173"/>
      <c r="BTH53" s="173"/>
      <c r="BTI53" s="173"/>
      <c r="BTJ53" s="173"/>
      <c r="BTK53" s="173"/>
      <c r="BTL53" s="173"/>
      <c r="BTM53" s="173"/>
      <c r="BTN53" s="173"/>
      <c r="BTO53" s="173"/>
      <c r="BTP53" s="173"/>
      <c r="BTQ53" s="173"/>
      <c r="BTR53" s="173"/>
      <c r="BTS53" s="173"/>
      <c r="BTT53" s="173"/>
      <c r="BTU53" s="173"/>
      <c r="BTV53" s="173"/>
      <c r="BTW53" s="173"/>
      <c r="BTX53" s="173"/>
      <c r="BTY53" s="173"/>
      <c r="BTZ53" s="173"/>
      <c r="BUA53" s="173"/>
      <c r="BUB53" s="173"/>
      <c r="BUC53" s="173"/>
      <c r="BUD53" s="173"/>
      <c r="BUE53" s="173"/>
      <c r="BUF53" s="173"/>
      <c r="BUG53" s="173"/>
      <c r="BUH53" s="173"/>
      <c r="BUI53" s="173"/>
      <c r="BUJ53" s="173"/>
      <c r="BUK53" s="173"/>
      <c r="BUL53" s="173"/>
      <c r="BUM53" s="173"/>
      <c r="BUN53" s="173"/>
      <c r="BUO53" s="173"/>
      <c r="BUP53" s="173"/>
      <c r="BUQ53" s="173"/>
      <c r="BUR53" s="173"/>
      <c r="BUS53" s="173"/>
      <c r="BUT53" s="173"/>
      <c r="BUU53" s="173"/>
      <c r="BUV53" s="173"/>
      <c r="BUW53" s="173"/>
      <c r="BUX53" s="173"/>
      <c r="BUY53" s="173"/>
      <c r="BUZ53" s="173"/>
      <c r="BVA53" s="173"/>
      <c r="BVB53" s="173"/>
      <c r="BVC53" s="173"/>
      <c r="BVD53" s="173"/>
      <c r="BVE53" s="173"/>
      <c r="BVF53" s="173"/>
      <c r="BVG53" s="173"/>
      <c r="BVH53" s="173"/>
      <c r="BVI53" s="173"/>
      <c r="BVJ53" s="173"/>
      <c r="BVK53" s="173"/>
      <c r="BVL53" s="173"/>
      <c r="BVM53" s="173"/>
      <c r="BVN53" s="173"/>
      <c r="BVO53" s="173"/>
      <c r="BVP53" s="173"/>
      <c r="BVQ53" s="173"/>
      <c r="BVR53" s="173"/>
      <c r="BVS53" s="173"/>
      <c r="BVT53" s="173"/>
      <c r="BVU53" s="173"/>
      <c r="BVV53" s="173"/>
      <c r="BVW53" s="173"/>
      <c r="BVX53" s="173"/>
      <c r="BVY53" s="173"/>
      <c r="BVZ53" s="173"/>
      <c r="BWA53" s="173"/>
      <c r="BWB53" s="173"/>
      <c r="BWC53" s="173"/>
      <c r="BWD53" s="173"/>
      <c r="BWE53" s="173"/>
      <c r="BWF53" s="173"/>
      <c r="BWG53" s="173"/>
      <c r="BWH53" s="173"/>
      <c r="BWI53" s="173"/>
      <c r="BWJ53" s="173"/>
      <c r="BWK53" s="173"/>
      <c r="BWL53" s="173"/>
      <c r="BWM53" s="173"/>
      <c r="BWN53" s="173"/>
      <c r="BWO53" s="173"/>
      <c r="BWP53" s="173"/>
      <c r="BWQ53" s="173"/>
      <c r="BWR53" s="173"/>
      <c r="BWS53" s="173"/>
      <c r="BWT53" s="173"/>
      <c r="BWU53" s="173"/>
      <c r="BWV53" s="173"/>
      <c r="BWW53" s="173"/>
      <c r="BWX53" s="173"/>
      <c r="BWY53" s="173"/>
      <c r="BWZ53" s="173"/>
      <c r="BXA53" s="173"/>
      <c r="BXB53" s="173"/>
      <c r="BXC53" s="173"/>
      <c r="BXD53" s="173"/>
      <c r="BXE53" s="173"/>
      <c r="BXF53" s="173"/>
      <c r="BXG53" s="173"/>
      <c r="BXH53" s="173"/>
      <c r="BXI53" s="173"/>
      <c r="BXJ53" s="173"/>
      <c r="BXK53" s="173"/>
      <c r="BXL53" s="173"/>
      <c r="BXM53" s="173"/>
      <c r="BXN53" s="173"/>
      <c r="BXO53" s="173"/>
      <c r="BXP53" s="173"/>
      <c r="BXQ53" s="173"/>
      <c r="BXR53" s="173"/>
      <c r="BXS53" s="173"/>
      <c r="BXT53" s="173"/>
      <c r="BXU53" s="173"/>
      <c r="BXV53" s="173"/>
      <c r="BXW53" s="173"/>
      <c r="BXX53" s="173"/>
      <c r="BXY53" s="173"/>
      <c r="BXZ53" s="173"/>
      <c r="BYA53" s="173"/>
      <c r="BYB53" s="173"/>
      <c r="BYC53" s="173"/>
      <c r="BYD53" s="173"/>
      <c r="BYE53" s="173"/>
      <c r="BYF53" s="173"/>
      <c r="BYG53" s="173"/>
      <c r="BYH53" s="173"/>
      <c r="BYI53" s="173"/>
      <c r="BYJ53" s="173"/>
      <c r="BYK53" s="173"/>
      <c r="BYL53" s="173"/>
      <c r="BYM53" s="173"/>
      <c r="BYN53" s="173"/>
      <c r="BYO53" s="173"/>
      <c r="BYP53" s="173"/>
      <c r="BYQ53" s="173"/>
      <c r="BYR53" s="173"/>
      <c r="BYS53" s="173"/>
      <c r="BYT53" s="173"/>
      <c r="BYU53" s="173"/>
      <c r="BYV53" s="173"/>
      <c r="BYW53" s="173"/>
      <c r="BYX53" s="173"/>
      <c r="BYY53" s="173"/>
      <c r="BYZ53" s="173"/>
      <c r="BZA53" s="173"/>
      <c r="BZB53" s="173"/>
      <c r="BZC53" s="173"/>
      <c r="BZD53" s="173"/>
      <c r="BZE53" s="173"/>
      <c r="BZF53" s="173"/>
      <c r="BZG53" s="173"/>
      <c r="BZH53" s="173"/>
      <c r="BZI53" s="173"/>
      <c r="BZJ53" s="173"/>
      <c r="BZK53" s="173"/>
      <c r="BZL53" s="173"/>
      <c r="BZM53" s="173"/>
      <c r="BZN53" s="173"/>
      <c r="BZO53" s="173"/>
      <c r="BZP53" s="173"/>
      <c r="BZQ53" s="173"/>
      <c r="BZR53" s="173"/>
      <c r="BZS53" s="173"/>
      <c r="BZT53" s="173"/>
      <c r="BZU53" s="173"/>
      <c r="BZV53" s="173"/>
      <c r="BZW53" s="173"/>
      <c r="BZX53" s="173"/>
      <c r="BZY53" s="173"/>
      <c r="BZZ53" s="173"/>
      <c r="CAA53" s="173"/>
      <c r="CAB53" s="173"/>
      <c r="CAC53" s="173"/>
      <c r="CAD53" s="173"/>
      <c r="CAE53" s="173"/>
      <c r="CAF53" s="173"/>
      <c r="CAG53" s="173"/>
      <c r="CAH53" s="173"/>
      <c r="CAI53" s="173"/>
      <c r="CAJ53" s="173"/>
      <c r="CAK53" s="173"/>
      <c r="CAL53" s="173"/>
      <c r="CAM53" s="173"/>
      <c r="CAN53" s="173"/>
      <c r="CAO53" s="173"/>
      <c r="CAP53" s="173"/>
      <c r="CAQ53" s="173"/>
      <c r="CAR53" s="173"/>
      <c r="CAS53" s="173"/>
      <c r="CAT53" s="173"/>
      <c r="CAU53" s="173"/>
      <c r="CAV53" s="173"/>
      <c r="CAW53" s="173"/>
      <c r="CAX53" s="173"/>
      <c r="CAY53" s="173"/>
      <c r="CAZ53" s="173"/>
      <c r="CBA53" s="173"/>
      <c r="CBB53" s="173"/>
      <c r="CBC53" s="173"/>
      <c r="CBD53" s="173"/>
      <c r="CBE53" s="173"/>
      <c r="CBF53" s="173"/>
      <c r="CBG53" s="173"/>
      <c r="CBH53" s="173"/>
      <c r="CBI53" s="173"/>
      <c r="CBJ53" s="173"/>
      <c r="CBK53" s="173"/>
      <c r="CBL53" s="173"/>
      <c r="CBM53" s="173"/>
      <c r="CBN53" s="173"/>
      <c r="CBO53" s="173"/>
      <c r="CBP53" s="173"/>
      <c r="CBQ53" s="173"/>
      <c r="CBR53" s="173"/>
      <c r="CBS53" s="173"/>
      <c r="CBT53" s="173"/>
      <c r="CBU53" s="173"/>
      <c r="CBV53" s="173"/>
      <c r="CBW53" s="173"/>
      <c r="CBX53" s="173"/>
      <c r="CBY53" s="173"/>
      <c r="CBZ53" s="173"/>
      <c r="CCA53" s="173"/>
      <c r="CCB53" s="173"/>
      <c r="CCC53" s="173"/>
      <c r="CCD53" s="173"/>
      <c r="CCE53" s="173"/>
      <c r="CCF53" s="173"/>
      <c r="CCG53" s="173"/>
      <c r="CCH53" s="173"/>
      <c r="CCI53" s="173"/>
      <c r="CCJ53" s="173"/>
      <c r="CCK53" s="173"/>
      <c r="CCL53" s="173"/>
      <c r="CCM53" s="173"/>
      <c r="CCN53" s="173"/>
      <c r="CCO53" s="173"/>
      <c r="CCP53" s="173"/>
      <c r="CCQ53" s="173"/>
      <c r="CCR53" s="173"/>
      <c r="CCS53" s="173"/>
      <c r="CCT53" s="173"/>
      <c r="CCU53" s="173"/>
      <c r="CCV53" s="173"/>
      <c r="CCW53" s="173"/>
      <c r="CCX53" s="173"/>
      <c r="CCY53" s="173"/>
      <c r="CCZ53" s="173"/>
      <c r="CDA53" s="173"/>
      <c r="CDB53" s="173"/>
      <c r="CDC53" s="173"/>
      <c r="CDD53" s="173"/>
      <c r="CDE53" s="173"/>
      <c r="CDF53" s="173"/>
      <c r="CDG53" s="173"/>
      <c r="CDH53" s="173"/>
      <c r="CDI53" s="173"/>
      <c r="CDJ53" s="173"/>
      <c r="CDK53" s="173"/>
      <c r="CDL53" s="173"/>
      <c r="CDM53" s="173"/>
      <c r="CDN53" s="173"/>
      <c r="CDO53" s="173"/>
      <c r="CDP53" s="173"/>
      <c r="CDQ53" s="173"/>
      <c r="CDR53" s="173"/>
      <c r="CDS53" s="173"/>
      <c r="CDT53" s="173"/>
      <c r="CDU53" s="173"/>
      <c r="CDV53" s="173"/>
      <c r="CDW53" s="173"/>
      <c r="CDX53" s="173"/>
      <c r="CDY53" s="173"/>
      <c r="CDZ53" s="173"/>
      <c r="CEA53" s="173"/>
      <c r="CEB53" s="173"/>
      <c r="CEC53" s="173"/>
      <c r="CED53" s="173"/>
      <c r="CEE53" s="173"/>
      <c r="CEF53" s="173"/>
      <c r="CEG53" s="173"/>
      <c r="CEH53" s="173"/>
      <c r="CEI53" s="173"/>
      <c r="CEJ53" s="173"/>
      <c r="CEK53" s="173"/>
      <c r="CEL53" s="173"/>
      <c r="CEM53" s="173"/>
      <c r="CEN53" s="173"/>
      <c r="CEO53" s="173"/>
      <c r="CEP53" s="173"/>
      <c r="CEQ53" s="173"/>
      <c r="CER53" s="173"/>
      <c r="CES53" s="173"/>
      <c r="CET53" s="173"/>
      <c r="CEU53" s="173"/>
      <c r="CEV53" s="173"/>
      <c r="CEW53" s="173"/>
      <c r="CEX53" s="173"/>
      <c r="CEY53" s="173"/>
      <c r="CEZ53" s="173"/>
      <c r="CFA53" s="173"/>
      <c r="CFB53" s="173"/>
      <c r="CFC53" s="173"/>
      <c r="CFD53" s="173"/>
      <c r="CFE53" s="173"/>
      <c r="CFF53" s="173"/>
      <c r="CFG53" s="173"/>
      <c r="CFH53" s="173"/>
      <c r="CFI53" s="173"/>
      <c r="CFJ53" s="173"/>
      <c r="CFK53" s="173"/>
      <c r="CFL53" s="173"/>
      <c r="CFM53" s="173"/>
      <c r="CFN53" s="173"/>
      <c r="CFO53" s="173"/>
      <c r="CFP53" s="173"/>
      <c r="CFQ53" s="173"/>
      <c r="CFR53" s="173"/>
      <c r="CFS53" s="173"/>
      <c r="CFT53" s="173"/>
      <c r="CFU53" s="173"/>
      <c r="CFV53" s="173"/>
      <c r="CFW53" s="173"/>
      <c r="CFX53" s="173"/>
      <c r="CFY53" s="173"/>
      <c r="CFZ53" s="173"/>
      <c r="CGA53" s="173"/>
      <c r="CGB53" s="173"/>
      <c r="CGC53" s="173"/>
      <c r="CGD53" s="173"/>
      <c r="CGE53" s="173"/>
      <c r="CGF53" s="173"/>
      <c r="CGG53" s="173"/>
      <c r="CGH53" s="173"/>
      <c r="CGI53" s="173"/>
      <c r="CGJ53" s="173"/>
      <c r="CGK53" s="173"/>
      <c r="CGL53" s="173"/>
      <c r="CGM53" s="173"/>
      <c r="CGN53" s="173"/>
      <c r="CGO53" s="173"/>
      <c r="CGP53" s="173"/>
      <c r="CGQ53" s="173"/>
      <c r="CGR53" s="173"/>
      <c r="CGS53" s="173"/>
      <c r="CGT53" s="173"/>
      <c r="CGU53" s="173"/>
      <c r="CGV53" s="173"/>
      <c r="CGW53" s="173"/>
      <c r="CGX53" s="173"/>
      <c r="CGY53" s="173"/>
      <c r="CGZ53" s="173"/>
      <c r="CHA53" s="173"/>
      <c r="CHB53" s="173"/>
      <c r="CHC53" s="173"/>
      <c r="CHD53" s="173"/>
      <c r="CHE53" s="173"/>
      <c r="CHF53" s="173"/>
      <c r="CHG53" s="173"/>
      <c r="CHH53" s="173"/>
      <c r="CHI53" s="173"/>
      <c r="CHJ53" s="173"/>
      <c r="CHK53" s="173"/>
      <c r="CHL53" s="173"/>
      <c r="CHM53" s="173"/>
      <c r="CHN53" s="173"/>
      <c r="CHO53" s="173"/>
      <c r="CHP53" s="173"/>
      <c r="CHQ53" s="173"/>
      <c r="CHR53" s="173"/>
      <c r="CHS53" s="173"/>
      <c r="CHT53" s="173"/>
      <c r="CHU53" s="173"/>
      <c r="CHV53" s="173"/>
      <c r="CHW53" s="173"/>
      <c r="CHX53" s="173"/>
      <c r="CHY53" s="173"/>
      <c r="CHZ53" s="173"/>
      <c r="CIA53" s="173"/>
      <c r="CIB53" s="173"/>
      <c r="CIC53" s="173"/>
      <c r="CID53" s="173"/>
      <c r="CIE53" s="173"/>
      <c r="CIF53" s="173"/>
      <c r="CIG53" s="173"/>
      <c r="CIH53" s="173"/>
      <c r="CII53" s="173"/>
      <c r="CIJ53" s="173"/>
      <c r="CIK53" s="173"/>
      <c r="CIL53" s="173"/>
      <c r="CIM53" s="173"/>
      <c r="CIN53" s="173"/>
      <c r="CIO53" s="173"/>
      <c r="CIP53" s="173"/>
      <c r="CIQ53" s="173"/>
      <c r="CIR53" s="173"/>
      <c r="CIS53" s="173"/>
      <c r="CIT53" s="173"/>
      <c r="CIU53" s="173"/>
      <c r="CIV53" s="173"/>
      <c r="CIW53" s="173"/>
      <c r="CIX53" s="173"/>
      <c r="CIY53" s="173"/>
      <c r="CIZ53" s="173"/>
      <c r="CJA53" s="173"/>
      <c r="CJB53" s="173"/>
      <c r="CJC53" s="173"/>
      <c r="CJD53" s="173"/>
      <c r="CJE53" s="173"/>
      <c r="CJF53" s="173"/>
      <c r="CJG53" s="173"/>
      <c r="CJH53" s="173"/>
      <c r="CJI53" s="173"/>
      <c r="CJJ53" s="173"/>
      <c r="CJK53" s="173"/>
      <c r="CJL53" s="173"/>
      <c r="CJM53" s="173"/>
      <c r="CJN53" s="173"/>
      <c r="CJO53" s="173"/>
      <c r="CJP53" s="173"/>
      <c r="CJQ53" s="173"/>
      <c r="CJR53" s="173"/>
      <c r="CJS53" s="173"/>
      <c r="CJT53" s="173"/>
      <c r="CJU53" s="173"/>
      <c r="CJV53" s="173"/>
      <c r="CJW53" s="173"/>
      <c r="CJX53" s="173"/>
      <c r="CJY53" s="173"/>
      <c r="CJZ53" s="173"/>
      <c r="CKA53" s="173"/>
      <c r="CKB53" s="173"/>
      <c r="CKC53" s="173"/>
      <c r="CKD53" s="173"/>
      <c r="CKE53" s="173"/>
      <c r="CKF53" s="173"/>
      <c r="CKG53" s="173"/>
      <c r="CKH53" s="173"/>
      <c r="CKI53" s="173"/>
      <c r="CKJ53" s="173"/>
      <c r="CKK53" s="173"/>
      <c r="CKL53" s="173"/>
      <c r="CKM53" s="173"/>
      <c r="CKN53" s="173"/>
      <c r="CKO53" s="173"/>
      <c r="CKP53" s="173"/>
      <c r="CKQ53" s="173"/>
      <c r="CKR53" s="173"/>
      <c r="CKS53" s="173"/>
      <c r="CKT53" s="173"/>
      <c r="CKU53" s="173"/>
      <c r="CKV53" s="173"/>
      <c r="CKW53" s="173"/>
      <c r="CKX53" s="173"/>
      <c r="CKY53" s="173"/>
      <c r="CKZ53" s="173"/>
      <c r="CLA53" s="173"/>
      <c r="CLB53" s="173"/>
      <c r="CLC53" s="173"/>
      <c r="CLD53" s="173"/>
      <c r="CLE53" s="173"/>
      <c r="CLF53" s="173"/>
      <c r="CLG53" s="173"/>
      <c r="CLH53" s="173"/>
      <c r="CLI53" s="173"/>
      <c r="CLJ53" s="173"/>
      <c r="CLK53" s="173"/>
      <c r="CLL53" s="173"/>
      <c r="CLM53" s="173"/>
      <c r="CLN53" s="173"/>
      <c r="CLO53" s="173"/>
      <c r="CLP53" s="173"/>
      <c r="CLQ53" s="173"/>
      <c r="CLR53" s="173"/>
      <c r="CLS53" s="173"/>
      <c r="CLT53" s="173"/>
      <c r="CLU53" s="173"/>
      <c r="CLV53" s="173"/>
      <c r="CLW53" s="173"/>
      <c r="CLX53" s="173"/>
      <c r="CLY53" s="173"/>
      <c r="CLZ53" s="173"/>
      <c r="CMA53" s="173"/>
      <c r="CMB53" s="173"/>
      <c r="CMC53" s="173"/>
      <c r="CMD53" s="173"/>
      <c r="CME53" s="173"/>
      <c r="CMF53" s="173"/>
      <c r="CMG53" s="173"/>
      <c r="CMH53" s="173"/>
      <c r="CMI53" s="173"/>
      <c r="CMJ53" s="173"/>
      <c r="CMK53" s="173"/>
      <c r="CML53" s="173"/>
      <c r="CMM53" s="173"/>
      <c r="CMN53" s="173"/>
      <c r="CMO53" s="173"/>
      <c r="CMP53" s="173"/>
      <c r="CMQ53" s="173"/>
      <c r="CMR53" s="173"/>
      <c r="CMS53" s="173"/>
      <c r="CMT53" s="173"/>
      <c r="CMU53" s="173"/>
      <c r="CMV53" s="173"/>
      <c r="CMW53" s="173"/>
      <c r="CMX53" s="173"/>
      <c r="CMY53" s="173"/>
      <c r="CMZ53" s="173"/>
      <c r="CNA53" s="173"/>
      <c r="CNB53" s="173"/>
      <c r="CNC53" s="173"/>
      <c r="CND53" s="173"/>
      <c r="CNE53" s="173"/>
      <c r="CNF53" s="173"/>
      <c r="CNG53" s="173"/>
      <c r="CNH53" s="173"/>
      <c r="CNI53" s="173"/>
      <c r="CNJ53" s="173"/>
      <c r="CNK53" s="173"/>
      <c r="CNL53" s="173"/>
      <c r="CNM53" s="173"/>
      <c r="CNN53" s="173"/>
      <c r="CNO53" s="173"/>
      <c r="CNP53" s="173"/>
      <c r="CNQ53" s="173"/>
      <c r="CNR53" s="173"/>
      <c r="CNS53" s="173"/>
      <c r="CNT53" s="173"/>
      <c r="CNU53" s="173"/>
      <c r="CNV53" s="173"/>
      <c r="CNW53" s="173"/>
      <c r="CNX53" s="173"/>
      <c r="CNY53" s="173"/>
      <c r="CNZ53" s="173"/>
      <c r="COA53" s="173"/>
      <c r="COB53" s="173"/>
      <c r="COC53" s="173"/>
      <c r="COD53" s="173"/>
      <c r="COE53" s="173"/>
      <c r="COF53" s="173"/>
      <c r="COG53" s="173"/>
      <c r="COH53" s="173"/>
      <c r="COI53" s="173"/>
      <c r="COJ53" s="173"/>
      <c r="COK53" s="173"/>
      <c r="COL53" s="173"/>
      <c r="COM53" s="173"/>
      <c r="CON53" s="173"/>
      <c r="COO53" s="173"/>
      <c r="COP53" s="173"/>
      <c r="COQ53" s="173"/>
      <c r="COR53" s="173"/>
      <c r="COS53" s="173"/>
      <c r="COT53" s="173"/>
      <c r="COU53" s="173"/>
      <c r="COV53" s="173"/>
      <c r="COW53" s="173"/>
      <c r="COX53" s="173"/>
      <c r="COY53" s="173"/>
      <c r="COZ53" s="173"/>
      <c r="CPA53" s="173"/>
      <c r="CPB53" s="173"/>
      <c r="CPC53" s="173"/>
      <c r="CPD53" s="173"/>
      <c r="CPE53" s="173"/>
      <c r="CPF53" s="173"/>
      <c r="CPG53" s="173"/>
      <c r="CPH53" s="173"/>
      <c r="CPI53" s="173"/>
      <c r="CPJ53" s="173"/>
      <c r="CPK53" s="173"/>
      <c r="CPL53" s="173"/>
      <c r="CPM53" s="173"/>
      <c r="CPN53" s="173"/>
      <c r="CPO53" s="173"/>
      <c r="CPP53" s="173"/>
      <c r="CPQ53" s="173"/>
      <c r="CPR53" s="173"/>
      <c r="CPS53" s="173"/>
      <c r="CPT53" s="173"/>
      <c r="CPU53" s="173"/>
      <c r="CPV53" s="173"/>
      <c r="CPW53" s="173"/>
      <c r="CPX53" s="173"/>
      <c r="CPY53" s="173"/>
      <c r="CPZ53" s="173"/>
      <c r="CQA53" s="173"/>
      <c r="CQB53" s="173"/>
      <c r="CQC53" s="173"/>
      <c r="CQD53" s="173"/>
      <c r="CQE53" s="173"/>
      <c r="CQF53" s="173"/>
      <c r="CQG53" s="173"/>
      <c r="CQH53" s="173"/>
      <c r="CQI53" s="173"/>
      <c r="CQJ53" s="173"/>
      <c r="CQK53" s="173"/>
      <c r="CQL53" s="173"/>
      <c r="CQM53" s="173"/>
      <c r="CQN53" s="173"/>
      <c r="CQO53" s="173"/>
      <c r="CQP53" s="173"/>
      <c r="CQQ53" s="173"/>
      <c r="CQR53" s="173"/>
      <c r="CQS53" s="173"/>
      <c r="CQT53" s="173"/>
      <c r="CQU53" s="173"/>
      <c r="CQV53" s="173"/>
      <c r="CQW53" s="173"/>
      <c r="CQX53" s="173"/>
      <c r="CQY53" s="173"/>
      <c r="CQZ53" s="173"/>
      <c r="CRA53" s="173"/>
      <c r="CRB53" s="173"/>
      <c r="CRC53" s="173"/>
      <c r="CRD53" s="173"/>
      <c r="CRE53" s="173"/>
      <c r="CRF53" s="173"/>
      <c r="CRG53" s="173"/>
      <c r="CRH53" s="173"/>
      <c r="CRI53" s="173"/>
      <c r="CRJ53" s="173"/>
      <c r="CRK53" s="173"/>
      <c r="CRL53" s="173"/>
      <c r="CRM53" s="173"/>
      <c r="CRN53" s="173"/>
      <c r="CRO53" s="173"/>
      <c r="CRP53" s="173"/>
      <c r="CRQ53" s="173"/>
      <c r="CRR53" s="173"/>
      <c r="CRS53" s="173"/>
      <c r="CRT53" s="173"/>
      <c r="CRU53" s="173"/>
      <c r="CRV53" s="173"/>
      <c r="CRW53" s="173"/>
      <c r="CRX53" s="173"/>
      <c r="CRY53" s="173"/>
      <c r="CRZ53" s="173"/>
      <c r="CSA53" s="173"/>
      <c r="CSB53" s="173"/>
      <c r="CSC53" s="173"/>
      <c r="CSD53" s="173"/>
      <c r="CSE53" s="173"/>
      <c r="CSF53" s="173"/>
      <c r="CSG53" s="173"/>
      <c r="CSH53" s="173"/>
      <c r="CSI53" s="173"/>
      <c r="CSJ53" s="173"/>
      <c r="CSK53" s="173"/>
      <c r="CSL53" s="173"/>
      <c r="CSM53" s="173"/>
      <c r="CSN53" s="173"/>
      <c r="CSO53" s="173"/>
      <c r="CSP53" s="173"/>
      <c r="CSQ53" s="173"/>
      <c r="CSR53" s="173"/>
      <c r="CSS53" s="173"/>
      <c r="CST53" s="173"/>
      <c r="CSU53" s="173"/>
      <c r="CSV53" s="173"/>
      <c r="CSW53" s="173"/>
      <c r="CSX53" s="173"/>
      <c r="CSY53" s="173"/>
      <c r="CSZ53" s="173"/>
      <c r="CTA53" s="173"/>
      <c r="CTB53" s="173"/>
      <c r="CTC53" s="173"/>
      <c r="CTD53" s="173"/>
      <c r="CTE53" s="173"/>
      <c r="CTF53" s="173"/>
      <c r="CTG53" s="173"/>
      <c r="CTH53" s="173"/>
      <c r="CTI53" s="173"/>
      <c r="CTJ53" s="173"/>
      <c r="CTK53" s="173"/>
      <c r="CTL53" s="173"/>
      <c r="CTM53" s="173"/>
      <c r="CTN53" s="173"/>
      <c r="CTO53" s="173"/>
      <c r="CTP53" s="173"/>
      <c r="CTQ53" s="173"/>
      <c r="CTR53" s="173"/>
      <c r="CTS53" s="173"/>
      <c r="CTT53" s="173"/>
      <c r="CTU53" s="173"/>
      <c r="CTV53" s="173"/>
      <c r="CTW53" s="173"/>
      <c r="CTX53" s="173"/>
      <c r="CTY53" s="173"/>
      <c r="CTZ53" s="173"/>
      <c r="CUA53" s="173"/>
      <c r="CUB53" s="173"/>
      <c r="CUC53" s="173"/>
      <c r="CUD53" s="173"/>
      <c r="CUE53" s="173"/>
      <c r="CUF53" s="173"/>
      <c r="CUG53" s="173"/>
      <c r="CUH53" s="173"/>
      <c r="CUI53" s="173"/>
      <c r="CUJ53" s="173"/>
      <c r="CUK53" s="173"/>
      <c r="CUL53" s="173"/>
      <c r="CUM53" s="173"/>
      <c r="CUN53" s="173"/>
      <c r="CUO53" s="173"/>
      <c r="CUP53" s="173"/>
      <c r="CUQ53" s="173"/>
      <c r="CUR53" s="173"/>
      <c r="CUS53" s="173"/>
      <c r="CUT53" s="173"/>
      <c r="CUU53" s="173"/>
      <c r="CUV53" s="173"/>
      <c r="CUW53" s="173"/>
      <c r="CUX53" s="173"/>
      <c r="CUY53" s="173"/>
      <c r="CUZ53" s="173"/>
      <c r="CVA53" s="173"/>
      <c r="CVB53" s="173"/>
      <c r="CVC53" s="173"/>
      <c r="CVD53" s="173"/>
      <c r="CVE53" s="173"/>
      <c r="CVF53" s="173"/>
      <c r="CVG53" s="173"/>
      <c r="CVH53" s="173"/>
      <c r="CVI53" s="173"/>
      <c r="CVJ53" s="173"/>
      <c r="CVK53" s="173"/>
      <c r="CVL53" s="173"/>
      <c r="CVM53" s="173"/>
      <c r="CVN53" s="173"/>
      <c r="CVO53" s="173"/>
      <c r="CVP53" s="173"/>
      <c r="CVQ53" s="173"/>
      <c r="CVR53" s="173"/>
      <c r="CVS53" s="173"/>
      <c r="CVT53" s="173"/>
      <c r="CVU53" s="173"/>
      <c r="CVV53" s="173"/>
      <c r="CVW53" s="173"/>
      <c r="CVX53" s="173"/>
      <c r="CVY53" s="173"/>
      <c r="CVZ53" s="173"/>
      <c r="CWA53" s="173"/>
      <c r="CWB53" s="173"/>
      <c r="CWC53" s="173"/>
      <c r="CWD53" s="173"/>
      <c r="CWE53" s="173"/>
      <c r="CWF53" s="173"/>
      <c r="CWG53" s="173"/>
      <c r="CWH53" s="173"/>
      <c r="CWI53" s="173"/>
      <c r="CWJ53" s="173"/>
      <c r="CWK53" s="173"/>
      <c r="CWL53" s="173"/>
      <c r="CWM53" s="173"/>
      <c r="CWN53" s="173"/>
      <c r="CWO53" s="173"/>
      <c r="CWP53" s="173"/>
      <c r="CWQ53" s="173"/>
      <c r="CWR53" s="173"/>
      <c r="CWS53" s="173"/>
      <c r="CWT53" s="173"/>
      <c r="CWU53" s="173"/>
      <c r="CWV53" s="173"/>
      <c r="CWW53" s="173"/>
      <c r="CWX53" s="173"/>
      <c r="CWY53" s="173"/>
      <c r="CWZ53" s="173"/>
      <c r="CXA53" s="173"/>
      <c r="CXB53" s="173"/>
      <c r="CXC53" s="173"/>
      <c r="CXD53" s="173"/>
      <c r="CXE53" s="173"/>
      <c r="CXF53" s="173"/>
      <c r="CXG53" s="173"/>
      <c r="CXH53" s="173"/>
      <c r="CXI53" s="173"/>
      <c r="CXJ53" s="173"/>
      <c r="CXK53" s="173"/>
      <c r="CXL53" s="173"/>
      <c r="CXM53" s="173"/>
      <c r="CXN53" s="173"/>
      <c r="CXO53" s="173"/>
      <c r="CXP53" s="173"/>
      <c r="CXQ53" s="173"/>
      <c r="CXR53" s="173"/>
      <c r="CXS53" s="173"/>
      <c r="CXT53" s="173"/>
      <c r="CXU53" s="173"/>
      <c r="CXV53" s="173"/>
      <c r="CXW53" s="173"/>
      <c r="CXX53" s="173"/>
      <c r="CXY53" s="173"/>
      <c r="CXZ53" s="173"/>
      <c r="CYA53" s="173"/>
      <c r="CYB53" s="173"/>
      <c r="CYC53" s="173"/>
      <c r="CYD53" s="173"/>
      <c r="CYE53" s="173"/>
      <c r="CYF53" s="173"/>
      <c r="CYG53" s="173"/>
      <c r="CYH53" s="173"/>
      <c r="CYI53" s="173"/>
      <c r="CYJ53" s="173"/>
      <c r="CYK53" s="173"/>
      <c r="CYL53" s="173"/>
      <c r="CYM53" s="173"/>
      <c r="CYN53" s="173"/>
      <c r="CYO53" s="173"/>
      <c r="CYP53" s="173"/>
      <c r="CYQ53" s="173"/>
      <c r="CYR53" s="173"/>
      <c r="CYS53" s="173"/>
      <c r="CYT53" s="173"/>
      <c r="CYU53" s="173"/>
      <c r="CYV53" s="173"/>
      <c r="CYW53" s="173"/>
      <c r="CYX53" s="173"/>
      <c r="CYY53" s="173"/>
      <c r="CYZ53" s="173"/>
      <c r="CZA53" s="173"/>
      <c r="CZB53" s="173"/>
      <c r="CZC53" s="173"/>
      <c r="CZD53" s="173"/>
      <c r="CZE53" s="173"/>
      <c r="CZF53" s="173"/>
      <c r="CZG53" s="173"/>
      <c r="CZH53" s="173"/>
      <c r="CZI53" s="173"/>
      <c r="CZJ53" s="173"/>
      <c r="CZK53" s="173"/>
      <c r="CZL53" s="173"/>
      <c r="CZM53" s="173"/>
      <c r="CZN53" s="173"/>
      <c r="CZO53" s="173"/>
      <c r="CZP53" s="173"/>
      <c r="CZQ53" s="173"/>
      <c r="CZR53" s="173"/>
      <c r="CZS53" s="173"/>
      <c r="CZT53" s="173"/>
      <c r="CZU53" s="173"/>
      <c r="CZV53" s="173"/>
      <c r="CZW53" s="173"/>
      <c r="CZX53" s="173"/>
      <c r="CZY53" s="173"/>
      <c r="CZZ53" s="173"/>
      <c r="DAA53" s="173"/>
      <c r="DAB53" s="173"/>
      <c r="DAC53" s="173"/>
      <c r="DAD53" s="173"/>
      <c r="DAE53" s="173"/>
      <c r="DAF53" s="173"/>
      <c r="DAG53" s="173"/>
      <c r="DAH53" s="173"/>
      <c r="DAI53" s="173"/>
      <c r="DAJ53" s="173"/>
      <c r="DAK53" s="173"/>
      <c r="DAL53" s="173"/>
      <c r="DAM53" s="173"/>
      <c r="DAN53" s="173"/>
      <c r="DAO53" s="173"/>
      <c r="DAP53" s="173"/>
      <c r="DAQ53" s="173"/>
      <c r="DAR53" s="173"/>
      <c r="DAS53" s="173"/>
      <c r="DAT53" s="173"/>
      <c r="DAU53" s="173"/>
      <c r="DAV53" s="173"/>
      <c r="DAW53" s="173"/>
      <c r="DAX53" s="173"/>
      <c r="DAY53" s="173"/>
      <c r="DAZ53" s="173"/>
      <c r="DBA53" s="173"/>
      <c r="DBB53" s="173"/>
      <c r="DBC53" s="173"/>
      <c r="DBD53" s="173"/>
      <c r="DBE53" s="173"/>
      <c r="DBF53" s="173"/>
      <c r="DBG53" s="173"/>
      <c r="DBH53" s="173"/>
      <c r="DBI53" s="173"/>
      <c r="DBJ53" s="173"/>
      <c r="DBK53" s="173"/>
      <c r="DBL53" s="173"/>
      <c r="DBM53" s="173"/>
      <c r="DBN53" s="173"/>
      <c r="DBO53" s="173"/>
      <c r="DBP53" s="173"/>
      <c r="DBQ53" s="173"/>
      <c r="DBR53" s="173"/>
      <c r="DBS53" s="173"/>
      <c r="DBT53" s="173"/>
      <c r="DBU53" s="173"/>
      <c r="DBV53" s="173"/>
      <c r="DBW53" s="173"/>
      <c r="DBX53" s="173"/>
      <c r="DBY53" s="173"/>
      <c r="DBZ53" s="173"/>
      <c r="DCA53" s="173"/>
      <c r="DCB53" s="173"/>
      <c r="DCC53" s="173"/>
      <c r="DCD53" s="173"/>
      <c r="DCE53" s="173"/>
      <c r="DCF53" s="173"/>
      <c r="DCG53" s="173"/>
      <c r="DCH53" s="173"/>
      <c r="DCI53" s="173"/>
      <c r="DCJ53" s="173"/>
      <c r="DCK53" s="173"/>
      <c r="DCL53" s="173"/>
      <c r="DCM53" s="173"/>
      <c r="DCN53" s="173"/>
      <c r="DCO53" s="173"/>
      <c r="DCP53" s="173"/>
      <c r="DCQ53" s="173"/>
      <c r="DCR53" s="173"/>
      <c r="DCS53" s="173"/>
      <c r="DCT53" s="173"/>
      <c r="DCU53" s="173"/>
      <c r="DCV53" s="173"/>
      <c r="DCW53" s="173"/>
      <c r="DCX53" s="173"/>
      <c r="DCY53" s="173"/>
      <c r="DCZ53" s="173"/>
      <c r="DDA53" s="173"/>
      <c r="DDB53" s="173"/>
      <c r="DDC53" s="173"/>
      <c r="DDD53" s="173"/>
      <c r="DDE53" s="173"/>
      <c r="DDF53" s="173"/>
      <c r="DDG53" s="173"/>
      <c r="DDH53" s="173"/>
      <c r="DDI53" s="173"/>
      <c r="DDJ53" s="173"/>
      <c r="DDK53" s="173"/>
      <c r="DDL53" s="173"/>
      <c r="DDM53" s="173"/>
      <c r="DDN53" s="173"/>
      <c r="DDO53" s="173"/>
      <c r="DDP53" s="173"/>
      <c r="DDQ53" s="173"/>
      <c r="DDR53" s="173"/>
      <c r="DDS53" s="173"/>
      <c r="DDT53" s="173"/>
      <c r="DDU53" s="173"/>
      <c r="DDV53" s="173"/>
      <c r="DDW53" s="173"/>
      <c r="DDX53" s="173"/>
      <c r="DDY53" s="173"/>
      <c r="DDZ53" s="173"/>
      <c r="DEA53" s="173"/>
      <c r="DEB53" s="173"/>
      <c r="DEC53" s="173"/>
      <c r="DED53" s="173"/>
      <c r="DEE53" s="173"/>
      <c r="DEF53" s="173"/>
      <c r="DEG53" s="173"/>
      <c r="DEH53" s="173"/>
      <c r="DEI53" s="173"/>
      <c r="DEJ53" s="173"/>
      <c r="DEK53" s="173"/>
      <c r="DEL53" s="173"/>
      <c r="DEM53" s="173"/>
      <c r="DEN53" s="173"/>
      <c r="DEO53" s="173"/>
      <c r="DEP53" s="173"/>
      <c r="DEQ53" s="173"/>
      <c r="DER53" s="173"/>
      <c r="DES53" s="173"/>
      <c r="DET53" s="173"/>
      <c r="DEU53" s="173"/>
      <c r="DEV53" s="173"/>
      <c r="DEW53" s="173"/>
      <c r="DEX53" s="173"/>
      <c r="DEY53" s="173"/>
      <c r="DEZ53" s="173"/>
      <c r="DFA53" s="173"/>
      <c r="DFB53" s="173"/>
      <c r="DFC53" s="173"/>
      <c r="DFD53" s="173"/>
      <c r="DFE53" s="173"/>
      <c r="DFF53" s="173"/>
      <c r="DFG53" s="173"/>
      <c r="DFH53" s="173"/>
      <c r="DFI53" s="173"/>
      <c r="DFJ53" s="173"/>
      <c r="DFK53" s="173"/>
      <c r="DFL53" s="173"/>
      <c r="DFM53" s="173"/>
      <c r="DFN53" s="173"/>
      <c r="DFO53" s="173"/>
      <c r="DFP53" s="173"/>
      <c r="DFQ53" s="173"/>
      <c r="DFR53" s="173"/>
      <c r="DFS53" s="173"/>
      <c r="DFT53" s="173"/>
      <c r="DFU53" s="173"/>
      <c r="DFV53" s="173"/>
      <c r="DFW53" s="173"/>
      <c r="DFX53" s="173"/>
      <c r="DFY53" s="173"/>
      <c r="DFZ53" s="173"/>
      <c r="DGA53" s="173"/>
      <c r="DGB53" s="173"/>
      <c r="DGC53" s="173"/>
      <c r="DGD53" s="173"/>
      <c r="DGE53" s="173"/>
      <c r="DGF53" s="173"/>
      <c r="DGG53" s="173"/>
      <c r="DGH53" s="173"/>
      <c r="DGI53" s="173"/>
      <c r="DGJ53" s="173"/>
      <c r="DGK53" s="173"/>
      <c r="DGL53" s="173"/>
      <c r="DGM53" s="173"/>
      <c r="DGN53" s="173"/>
      <c r="DGO53" s="173"/>
      <c r="DGP53" s="173"/>
      <c r="DGQ53" s="173"/>
      <c r="DGR53" s="173"/>
      <c r="DGS53" s="173"/>
      <c r="DGT53" s="173"/>
      <c r="DGU53" s="173"/>
      <c r="DGV53" s="173"/>
      <c r="DGW53" s="173"/>
      <c r="DGX53" s="173"/>
      <c r="DGY53" s="173"/>
      <c r="DGZ53" s="173"/>
      <c r="DHA53" s="173"/>
      <c r="DHB53" s="173"/>
      <c r="DHC53" s="173"/>
      <c r="DHD53" s="173"/>
      <c r="DHE53" s="173"/>
      <c r="DHF53" s="173"/>
      <c r="DHG53" s="173"/>
      <c r="DHH53" s="173"/>
      <c r="DHI53" s="173"/>
      <c r="DHJ53" s="173"/>
      <c r="DHK53" s="173"/>
      <c r="DHL53" s="173"/>
      <c r="DHM53" s="173"/>
      <c r="DHN53" s="173"/>
      <c r="DHO53" s="173"/>
      <c r="DHP53" s="173"/>
      <c r="DHQ53" s="173"/>
      <c r="DHR53" s="173"/>
      <c r="DHS53" s="173"/>
      <c r="DHT53" s="173"/>
      <c r="DHU53" s="173"/>
      <c r="DHV53" s="173"/>
      <c r="DHW53" s="173"/>
      <c r="DHX53" s="173"/>
      <c r="DHY53" s="173"/>
      <c r="DHZ53" s="173"/>
      <c r="DIA53" s="173"/>
      <c r="DIB53" s="173"/>
      <c r="DIC53" s="173"/>
      <c r="DID53" s="173"/>
      <c r="DIE53" s="173"/>
      <c r="DIF53" s="173"/>
      <c r="DIG53" s="173"/>
      <c r="DIH53" s="173"/>
      <c r="DII53" s="173"/>
      <c r="DIJ53" s="173"/>
      <c r="DIK53" s="173"/>
      <c r="DIL53" s="173"/>
      <c r="DIM53" s="173"/>
      <c r="DIN53" s="173"/>
      <c r="DIO53" s="173"/>
      <c r="DIP53" s="173"/>
      <c r="DIQ53" s="173"/>
      <c r="DIR53" s="173"/>
      <c r="DIS53" s="173"/>
      <c r="DIT53" s="173"/>
      <c r="DIU53" s="173"/>
      <c r="DIV53" s="173"/>
      <c r="DIW53" s="173"/>
      <c r="DIX53" s="173"/>
      <c r="DIY53" s="173"/>
      <c r="DIZ53" s="173"/>
      <c r="DJA53" s="173"/>
      <c r="DJB53" s="173"/>
      <c r="DJC53" s="173"/>
      <c r="DJD53" s="173"/>
      <c r="DJE53" s="173"/>
      <c r="DJF53" s="173"/>
      <c r="DJG53" s="173"/>
      <c r="DJH53" s="173"/>
      <c r="DJI53" s="173"/>
      <c r="DJJ53" s="173"/>
      <c r="DJK53" s="173"/>
      <c r="DJL53" s="173"/>
      <c r="DJM53" s="173"/>
      <c r="DJN53" s="173"/>
      <c r="DJO53" s="173"/>
      <c r="DJP53" s="173"/>
      <c r="DJQ53" s="173"/>
      <c r="DJR53" s="173"/>
      <c r="DJS53" s="173"/>
      <c r="DJT53" s="173"/>
      <c r="DJU53" s="173"/>
      <c r="DJV53" s="173"/>
      <c r="DJW53" s="173"/>
      <c r="DJX53" s="173"/>
      <c r="DJY53" s="173"/>
      <c r="DJZ53" s="173"/>
      <c r="DKA53" s="173"/>
      <c r="DKB53" s="173"/>
      <c r="DKC53" s="173"/>
      <c r="DKD53" s="173"/>
      <c r="DKE53" s="173"/>
      <c r="DKF53" s="173"/>
      <c r="DKG53" s="173"/>
      <c r="DKH53" s="173"/>
      <c r="DKI53" s="173"/>
      <c r="DKJ53" s="173"/>
      <c r="DKK53" s="173"/>
      <c r="DKL53" s="173"/>
      <c r="DKM53" s="173"/>
      <c r="DKN53" s="173"/>
      <c r="DKO53" s="173"/>
      <c r="DKP53" s="173"/>
      <c r="DKQ53" s="173"/>
      <c r="DKR53" s="173"/>
      <c r="DKS53" s="173"/>
      <c r="DKT53" s="173"/>
      <c r="DKU53" s="173"/>
      <c r="DKV53" s="173"/>
      <c r="DKW53" s="173"/>
      <c r="DKX53" s="173"/>
      <c r="DKY53" s="173"/>
      <c r="DKZ53" s="173"/>
      <c r="DLA53" s="173"/>
      <c r="DLB53" s="173"/>
      <c r="DLC53" s="173"/>
      <c r="DLD53" s="173"/>
      <c r="DLE53" s="173"/>
      <c r="DLF53" s="173"/>
      <c r="DLG53" s="173"/>
      <c r="DLH53" s="173"/>
      <c r="DLI53" s="173"/>
      <c r="DLJ53" s="173"/>
      <c r="DLK53" s="173"/>
      <c r="DLL53" s="173"/>
      <c r="DLM53" s="173"/>
      <c r="DLN53" s="173"/>
      <c r="DLO53" s="173"/>
      <c r="DLP53" s="173"/>
      <c r="DLQ53" s="173"/>
      <c r="DLR53" s="173"/>
      <c r="DLS53" s="173"/>
      <c r="DLT53" s="173"/>
      <c r="DLU53" s="173"/>
      <c r="DLV53" s="173"/>
      <c r="DLW53" s="173"/>
      <c r="DLX53" s="173"/>
      <c r="DLY53" s="173"/>
      <c r="DLZ53" s="173"/>
      <c r="DMA53" s="173"/>
      <c r="DMB53" s="173"/>
      <c r="DMC53" s="173"/>
      <c r="DMD53" s="173"/>
      <c r="DME53" s="173"/>
      <c r="DMF53" s="173"/>
      <c r="DMG53" s="173"/>
      <c r="DMH53" s="173"/>
      <c r="DMI53" s="173"/>
      <c r="DMJ53" s="173"/>
      <c r="DMK53" s="173"/>
      <c r="DML53" s="173"/>
      <c r="DMM53" s="173"/>
      <c r="DMN53" s="173"/>
      <c r="DMO53" s="173"/>
      <c r="DMP53" s="173"/>
      <c r="DMQ53" s="173"/>
      <c r="DMR53" s="173"/>
      <c r="DMS53" s="173"/>
      <c r="DMT53" s="173"/>
      <c r="DMU53" s="173"/>
      <c r="DMV53" s="173"/>
      <c r="DMW53" s="173"/>
      <c r="DMX53" s="173"/>
      <c r="DMY53" s="173"/>
      <c r="DMZ53" s="173"/>
      <c r="DNA53" s="173"/>
      <c r="DNB53" s="173"/>
      <c r="DNC53" s="173"/>
      <c r="DND53" s="173"/>
      <c r="DNE53" s="173"/>
      <c r="DNF53" s="173"/>
      <c r="DNG53" s="173"/>
      <c r="DNH53" s="173"/>
      <c r="DNI53" s="173"/>
      <c r="DNJ53" s="173"/>
      <c r="DNK53" s="173"/>
      <c r="DNL53" s="173"/>
      <c r="DNM53" s="173"/>
      <c r="DNN53" s="173"/>
      <c r="DNO53" s="173"/>
      <c r="DNP53" s="173"/>
      <c r="DNQ53" s="173"/>
      <c r="DNR53" s="173"/>
      <c r="DNS53" s="173"/>
      <c r="DNT53" s="173"/>
      <c r="DNU53" s="173"/>
      <c r="DNV53" s="173"/>
      <c r="DNW53" s="173"/>
      <c r="DNX53" s="173"/>
      <c r="DNY53" s="173"/>
      <c r="DNZ53" s="173"/>
      <c r="DOA53" s="173"/>
      <c r="DOB53" s="173"/>
      <c r="DOC53" s="173"/>
      <c r="DOD53" s="173"/>
      <c r="DOE53" s="173"/>
      <c r="DOF53" s="173"/>
      <c r="DOG53" s="173"/>
      <c r="DOH53" s="173"/>
      <c r="DOI53" s="173"/>
      <c r="DOJ53" s="173"/>
      <c r="DOK53" s="173"/>
      <c r="DOL53" s="173"/>
      <c r="DOM53" s="173"/>
      <c r="DON53" s="173"/>
      <c r="DOO53" s="173"/>
      <c r="DOP53" s="173"/>
      <c r="DOQ53" s="173"/>
      <c r="DOR53" s="173"/>
      <c r="DOS53" s="173"/>
      <c r="DOT53" s="173"/>
      <c r="DOU53" s="173"/>
      <c r="DOV53" s="173"/>
      <c r="DOW53" s="173"/>
      <c r="DOX53" s="173"/>
      <c r="DOY53" s="173"/>
      <c r="DOZ53" s="173"/>
      <c r="DPA53" s="173"/>
      <c r="DPB53" s="173"/>
      <c r="DPC53" s="173"/>
      <c r="DPD53" s="173"/>
      <c r="DPE53" s="173"/>
      <c r="DPF53" s="173"/>
      <c r="DPG53" s="173"/>
      <c r="DPH53" s="173"/>
      <c r="DPI53" s="173"/>
      <c r="DPJ53" s="173"/>
      <c r="DPK53" s="173"/>
      <c r="DPL53" s="173"/>
      <c r="DPM53" s="173"/>
      <c r="DPN53" s="173"/>
      <c r="DPO53" s="173"/>
      <c r="DPP53" s="173"/>
      <c r="DPQ53" s="173"/>
      <c r="DPR53" s="173"/>
      <c r="DPS53" s="173"/>
      <c r="DPT53" s="173"/>
      <c r="DPU53" s="173"/>
      <c r="DPV53" s="173"/>
      <c r="DPW53" s="173"/>
      <c r="DPX53" s="173"/>
      <c r="DPY53" s="173"/>
      <c r="DPZ53" s="173"/>
      <c r="DQA53" s="173"/>
      <c r="DQB53" s="173"/>
      <c r="DQC53" s="173"/>
      <c r="DQD53" s="173"/>
      <c r="DQE53" s="173"/>
      <c r="DQF53" s="173"/>
      <c r="DQG53" s="173"/>
      <c r="DQH53" s="173"/>
      <c r="DQI53" s="173"/>
      <c r="DQJ53" s="173"/>
      <c r="DQK53" s="173"/>
      <c r="DQL53" s="173"/>
      <c r="DQM53" s="173"/>
      <c r="DQN53" s="173"/>
      <c r="DQO53" s="173"/>
      <c r="DQP53" s="173"/>
      <c r="DQQ53" s="173"/>
      <c r="DQR53" s="173"/>
      <c r="DQS53" s="173"/>
      <c r="DQT53" s="173"/>
      <c r="DQU53" s="173"/>
      <c r="DQV53" s="173"/>
      <c r="DQW53" s="173"/>
      <c r="DQX53" s="173"/>
      <c r="DQY53" s="173"/>
      <c r="DQZ53" s="173"/>
      <c r="DRA53" s="173"/>
      <c r="DRB53" s="173"/>
      <c r="DRC53" s="173"/>
      <c r="DRD53" s="173"/>
      <c r="DRE53" s="173"/>
      <c r="DRF53" s="173"/>
      <c r="DRG53" s="173"/>
      <c r="DRH53" s="173"/>
      <c r="DRI53" s="173"/>
      <c r="DRJ53" s="173"/>
      <c r="DRK53" s="173"/>
      <c r="DRL53" s="173"/>
      <c r="DRM53" s="173"/>
      <c r="DRN53" s="173"/>
      <c r="DRO53" s="173"/>
      <c r="DRP53" s="173"/>
      <c r="DRQ53" s="173"/>
      <c r="DRR53" s="173"/>
      <c r="DRS53" s="173"/>
      <c r="DRT53" s="173"/>
      <c r="DRU53" s="173"/>
      <c r="DRV53" s="173"/>
      <c r="DRW53" s="173"/>
      <c r="DRX53" s="173"/>
      <c r="DRY53" s="173"/>
      <c r="DRZ53" s="173"/>
      <c r="DSA53" s="173"/>
      <c r="DSB53" s="173"/>
      <c r="DSC53" s="173"/>
      <c r="DSD53" s="173"/>
      <c r="DSE53" s="173"/>
      <c r="DSF53" s="173"/>
      <c r="DSG53" s="173"/>
      <c r="DSH53" s="173"/>
      <c r="DSI53" s="173"/>
      <c r="DSJ53" s="173"/>
      <c r="DSK53" s="173"/>
      <c r="DSL53" s="173"/>
      <c r="DSM53" s="173"/>
      <c r="DSN53" s="173"/>
      <c r="DSO53" s="173"/>
      <c r="DSP53" s="173"/>
      <c r="DSQ53" s="173"/>
      <c r="DSR53" s="173"/>
      <c r="DSS53" s="173"/>
      <c r="DST53" s="173"/>
      <c r="DSU53" s="173"/>
      <c r="DSV53" s="173"/>
      <c r="DSW53" s="173"/>
      <c r="DSX53" s="173"/>
      <c r="DSY53" s="173"/>
      <c r="DSZ53" s="173"/>
      <c r="DTA53" s="173"/>
      <c r="DTB53" s="173"/>
      <c r="DTC53" s="173"/>
      <c r="DTD53" s="173"/>
      <c r="DTE53" s="173"/>
      <c r="DTF53" s="173"/>
      <c r="DTG53" s="173"/>
      <c r="DTH53" s="173"/>
      <c r="DTI53" s="173"/>
      <c r="DTJ53" s="173"/>
      <c r="DTK53" s="173"/>
      <c r="DTL53" s="173"/>
      <c r="DTM53" s="173"/>
      <c r="DTN53" s="173"/>
      <c r="DTO53" s="173"/>
      <c r="DTP53" s="173"/>
      <c r="DTQ53" s="173"/>
      <c r="DTR53" s="173"/>
      <c r="DTS53" s="173"/>
      <c r="DTT53" s="173"/>
      <c r="DTU53" s="173"/>
      <c r="DTV53" s="173"/>
      <c r="DTW53" s="173"/>
      <c r="DTX53" s="173"/>
      <c r="DTY53" s="173"/>
      <c r="DTZ53" s="173"/>
      <c r="DUA53" s="173"/>
      <c r="DUB53" s="173"/>
      <c r="DUC53" s="173"/>
      <c r="DUD53" s="173"/>
      <c r="DUE53" s="173"/>
      <c r="DUF53" s="173"/>
      <c r="DUG53" s="173"/>
      <c r="DUH53" s="173"/>
      <c r="DUI53" s="173"/>
      <c r="DUJ53" s="173"/>
      <c r="DUK53" s="173"/>
      <c r="DUL53" s="173"/>
      <c r="DUM53" s="173"/>
      <c r="DUN53" s="173"/>
      <c r="DUO53" s="173"/>
      <c r="DUP53" s="173"/>
      <c r="DUQ53" s="173"/>
      <c r="DUR53" s="173"/>
      <c r="DUS53" s="173"/>
      <c r="DUT53" s="173"/>
      <c r="DUU53" s="173"/>
      <c r="DUV53" s="173"/>
      <c r="DUW53" s="173"/>
      <c r="DUX53" s="173"/>
      <c r="DUY53" s="173"/>
      <c r="DUZ53" s="173"/>
      <c r="DVA53" s="173"/>
      <c r="DVB53" s="173"/>
      <c r="DVC53" s="173"/>
      <c r="DVD53" s="173"/>
      <c r="DVE53" s="173"/>
      <c r="DVF53" s="173"/>
      <c r="DVG53" s="173"/>
      <c r="DVH53" s="173"/>
      <c r="DVI53" s="173"/>
      <c r="DVJ53" s="173"/>
      <c r="DVK53" s="173"/>
      <c r="DVL53" s="173"/>
      <c r="DVM53" s="173"/>
      <c r="DVN53" s="173"/>
      <c r="DVO53" s="173"/>
      <c r="DVP53" s="173"/>
      <c r="DVQ53" s="173"/>
      <c r="DVR53" s="173"/>
      <c r="DVS53" s="173"/>
      <c r="DVT53" s="173"/>
      <c r="DVU53" s="173"/>
      <c r="DVV53" s="173"/>
      <c r="DVW53" s="173"/>
      <c r="DVX53" s="173"/>
      <c r="DVY53" s="173"/>
      <c r="DVZ53" s="173"/>
      <c r="DWA53" s="173"/>
      <c r="DWB53" s="173"/>
      <c r="DWC53" s="173"/>
      <c r="DWD53" s="173"/>
      <c r="DWE53" s="173"/>
      <c r="DWF53" s="173"/>
      <c r="DWG53" s="173"/>
      <c r="DWH53" s="173"/>
      <c r="DWI53" s="173"/>
      <c r="DWJ53" s="173"/>
      <c r="DWK53" s="173"/>
      <c r="DWL53" s="173"/>
      <c r="DWM53" s="173"/>
      <c r="DWN53" s="173"/>
      <c r="DWO53" s="173"/>
      <c r="DWP53" s="173"/>
      <c r="DWQ53" s="173"/>
      <c r="DWR53" s="173"/>
      <c r="DWS53" s="173"/>
      <c r="DWT53" s="173"/>
      <c r="DWU53" s="173"/>
      <c r="DWV53" s="173"/>
      <c r="DWW53" s="173"/>
      <c r="DWX53" s="173"/>
      <c r="DWY53" s="173"/>
      <c r="DWZ53" s="173"/>
      <c r="DXA53" s="173"/>
      <c r="DXB53" s="173"/>
      <c r="DXC53" s="173"/>
      <c r="DXD53" s="173"/>
      <c r="DXE53" s="173"/>
      <c r="DXF53" s="173"/>
      <c r="DXG53" s="173"/>
      <c r="DXH53" s="173"/>
      <c r="DXI53" s="173"/>
      <c r="DXJ53" s="173"/>
      <c r="DXK53" s="173"/>
      <c r="DXL53" s="173"/>
      <c r="DXM53" s="173"/>
      <c r="DXN53" s="173"/>
      <c r="DXO53" s="173"/>
      <c r="DXP53" s="173"/>
      <c r="DXQ53" s="173"/>
      <c r="DXR53" s="173"/>
      <c r="DXS53" s="173"/>
      <c r="DXT53" s="173"/>
      <c r="DXU53" s="173"/>
      <c r="DXV53" s="173"/>
      <c r="DXW53" s="173"/>
      <c r="DXX53" s="173"/>
      <c r="DXY53" s="173"/>
      <c r="DXZ53" s="173"/>
      <c r="DYA53" s="173"/>
      <c r="DYB53" s="173"/>
      <c r="DYC53" s="173"/>
      <c r="DYD53" s="173"/>
      <c r="DYE53" s="173"/>
      <c r="DYF53" s="173"/>
      <c r="DYG53" s="173"/>
      <c r="DYH53" s="173"/>
      <c r="DYI53" s="173"/>
      <c r="DYJ53" s="173"/>
      <c r="DYK53" s="173"/>
      <c r="DYL53" s="173"/>
      <c r="DYM53" s="173"/>
      <c r="DYN53" s="173"/>
      <c r="DYO53" s="173"/>
      <c r="DYP53" s="173"/>
      <c r="DYQ53" s="173"/>
      <c r="DYR53" s="173"/>
      <c r="DYS53" s="173"/>
      <c r="DYT53" s="173"/>
      <c r="DYU53" s="173"/>
      <c r="DYV53" s="173"/>
      <c r="DYW53" s="173"/>
      <c r="DYX53" s="173"/>
      <c r="DYY53" s="173"/>
      <c r="DYZ53" s="173"/>
      <c r="DZA53" s="173"/>
      <c r="DZB53" s="173"/>
      <c r="DZC53" s="173"/>
      <c r="DZD53" s="173"/>
      <c r="DZE53" s="173"/>
      <c r="DZF53" s="173"/>
      <c r="DZG53" s="173"/>
      <c r="DZH53" s="173"/>
      <c r="DZI53" s="173"/>
      <c r="DZJ53" s="173"/>
      <c r="DZK53" s="173"/>
      <c r="DZL53" s="173"/>
      <c r="DZM53" s="173"/>
      <c r="DZN53" s="173"/>
      <c r="DZO53" s="173"/>
      <c r="DZP53" s="173"/>
      <c r="DZQ53" s="173"/>
      <c r="DZR53" s="173"/>
      <c r="DZS53" s="173"/>
      <c r="DZT53" s="173"/>
      <c r="DZU53" s="173"/>
      <c r="DZV53" s="173"/>
      <c r="DZW53" s="173"/>
      <c r="DZX53" s="173"/>
      <c r="DZY53" s="173"/>
      <c r="DZZ53" s="173"/>
      <c r="EAA53" s="173"/>
      <c r="EAB53" s="173"/>
      <c r="EAC53" s="173"/>
      <c r="EAD53" s="173"/>
      <c r="EAE53" s="173"/>
      <c r="EAF53" s="173"/>
      <c r="EAG53" s="173"/>
      <c r="EAH53" s="173"/>
      <c r="EAI53" s="173"/>
      <c r="EAJ53" s="173"/>
      <c r="EAK53" s="173"/>
      <c r="EAL53" s="173"/>
      <c r="EAM53" s="173"/>
      <c r="EAN53" s="173"/>
      <c r="EAO53" s="173"/>
      <c r="EAP53" s="173"/>
      <c r="EAQ53" s="173"/>
      <c r="EAR53" s="173"/>
      <c r="EAS53" s="173"/>
      <c r="EAT53" s="173"/>
      <c r="EAU53" s="173"/>
      <c r="EAV53" s="173"/>
      <c r="EAW53" s="173"/>
      <c r="EAX53" s="173"/>
      <c r="EAY53" s="173"/>
      <c r="EAZ53" s="173"/>
      <c r="EBA53" s="173"/>
      <c r="EBB53" s="173"/>
      <c r="EBC53" s="173"/>
      <c r="EBD53" s="173"/>
      <c r="EBE53" s="173"/>
      <c r="EBF53" s="173"/>
      <c r="EBG53" s="173"/>
      <c r="EBH53" s="173"/>
      <c r="EBI53" s="173"/>
      <c r="EBJ53" s="173"/>
      <c r="EBK53" s="173"/>
      <c r="EBL53" s="173"/>
      <c r="EBM53" s="173"/>
      <c r="EBN53" s="173"/>
      <c r="EBO53" s="173"/>
      <c r="EBP53" s="173"/>
      <c r="EBQ53" s="173"/>
      <c r="EBR53" s="173"/>
      <c r="EBS53" s="173"/>
      <c r="EBT53" s="173"/>
      <c r="EBU53" s="173"/>
      <c r="EBV53" s="173"/>
      <c r="EBW53" s="173"/>
      <c r="EBX53" s="173"/>
      <c r="EBY53" s="173"/>
      <c r="EBZ53" s="173"/>
      <c r="ECA53" s="173"/>
      <c r="ECB53" s="173"/>
      <c r="ECC53" s="173"/>
      <c r="ECD53" s="173"/>
      <c r="ECE53" s="173"/>
      <c r="ECF53" s="173"/>
      <c r="ECG53" s="173"/>
      <c r="ECH53" s="173"/>
      <c r="ECI53" s="173"/>
      <c r="ECJ53" s="173"/>
      <c r="ECK53" s="173"/>
      <c r="ECL53" s="173"/>
      <c r="ECM53" s="173"/>
      <c r="ECN53" s="173"/>
      <c r="ECO53" s="173"/>
      <c r="ECP53" s="173"/>
      <c r="ECQ53" s="173"/>
      <c r="ECR53" s="173"/>
      <c r="ECS53" s="173"/>
      <c r="ECT53" s="173"/>
      <c r="ECU53" s="173"/>
      <c r="ECV53" s="173"/>
      <c r="ECW53" s="173"/>
      <c r="ECX53" s="173"/>
      <c r="ECY53" s="173"/>
      <c r="ECZ53" s="173"/>
      <c r="EDA53" s="173"/>
      <c r="EDB53" s="173"/>
      <c r="EDC53" s="173"/>
      <c r="EDD53" s="173"/>
      <c r="EDE53" s="173"/>
      <c r="EDF53" s="173"/>
      <c r="EDG53" s="173"/>
      <c r="EDH53" s="173"/>
      <c r="EDI53" s="173"/>
      <c r="EDJ53" s="173"/>
      <c r="EDK53" s="173"/>
      <c r="EDL53" s="173"/>
      <c r="EDM53" s="173"/>
      <c r="EDN53" s="173"/>
      <c r="EDO53" s="173"/>
      <c r="EDP53" s="173"/>
      <c r="EDQ53" s="173"/>
      <c r="EDR53" s="173"/>
      <c r="EDS53" s="173"/>
      <c r="EDT53" s="173"/>
      <c r="EDU53" s="173"/>
      <c r="EDV53" s="173"/>
      <c r="EDW53" s="173"/>
      <c r="EDX53" s="173"/>
      <c r="EDY53" s="173"/>
      <c r="EDZ53" s="173"/>
      <c r="EEA53" s="173"/>
      <c r="EEB53" s="173"/>
      <c r="EEC53" s="173"/>
      <c r="EED53" s="173"/>
      <c r="EEE53" s="173"/>
      <c r="EEF53" s="173"/>
      <c r="EEG53" s="173"/>
      <c r="EEH53" s="173"/>
      <c r="EEI53" s="173"/>
      <c r="EEJ53" s="173"/>
      <c r="EEK53" s="173"/>
      <c r="EEL53" s="173"/>
      <c r="EEM53" s="173"/>
      <c r="EEN53" s="173"/>
      <c r="EEO53" s="173"/>
      <c r="EEP53" s="173"/>
      <c r="EEQ53" s="173"/>
      <c r="EER53" s="173"/>
      <c r="EES53" s="173"/>
      <c r="EET53" s="173"/>
      <c r="EEU53" s="173"/>
      <c r="EEV53" s="173"/>
      <c r="EEW53" s="173"/>
      <c r="EEX53" s="173"/>
      <c r="EEY53" s="173"/>
      <c r="EEZ53" s="173"/>
      <c r="EFA53" s="173"/>
      <c r="EFB53" s="173"/>
      <c r="EFC53" s="173"/>
      <c r="EFD53" s="173"/>
      <c r="EFE53" s="173"/>
      <c r="EFF53" s="173"/>
      <c r="EFG53" s="173"/>
      <c r="EFH53" s="173"/>
      <c r="EFI53" s="173"/>
      <c r="EFJ53" s="173"/>
      <c r="EFK53" s="173"/>
      <c r="EFL53" s="173"/>
      <c r="EFM53" s="173"/>
      <c r="EFN53" s="173"/>
      <c r="EFO53" s="173"/>
      <c r="EFP53" s="173"/>
      <c r="EFQ53" s="173"/>
      <c r="EFR53" s="173"/>
      <c r="EFS53" s="173"/>
      <c r="EFT53" s="173"/>
      <c r="EFU53" s="173"/>
      <c r="EFV53" s="173"/>
      <c r="EFW53" s="173"/>
      <c r="EFX53" s="173"/>
      <c r="EFY53" s="173"/>
      <c r="EFZ53" s="173"/>
      <c r="EGA53" s="173"/>
      <c r="EGB53" s="173"/>
      <c r="EGC53" s="173"/>
      <c r="EGD53" s="173"/>
      <c r="EGE53" s="173"/>
      <c r="EGF53" s="173"/>
      <c r="EGG53" s="173"/>
      <c r="EGH53" s="173"/>
      <c r="EGI53" s="173"/>
      <c r="EGJ53" s="173"/>
      <c r="EGK53" s="173"/>
      <c r="EGL53" s="173"/>
      <c r="EGM53" s="173"/>
      <c r="EGN53" s="173"/>
      <c r="EGO53" s="173"/>
      <c r="EGP53" s="173"/>
      <c r="EGQ53" s="173"/>
      <c r="EGR53" s="173"/>
      <c r="EGS53" s="173"/>
      <c r="EGT53" s="173"/>
      <c r="EGU53" s="173"/>
      <c r="EGV53" s="173"/>
      <c r="EGW53" s="173"/>
      <c r="EGX53" s="173"/>
      <c r="EGY53" s="173"/>
      <c r="EGZ53" s="173"/>
      <c r="EHA53" s="173"/>
      <c r="EHB53" s="173"/>
      <c r="EHC53" s="173"/>
      <c r="EHD53" s="173"/>
      <c r="EHE53" s="173"/>
      <c r="EHF53" s="173"/>
      <c r="EHG53" s="173"/>
      <c r="EHH53" s="173"/>
      <c r="EHI53" s="173"/>
      <c r="EHJ53" s="173"/>
      <c r="EHK53" s="173"/>
      <c r="EHL53" s="173"/>
      <c r="EHM53" s="173"/>
      <c r="EHN53" s="173"/>
      <c r="EHO53" s="173"/>
      <c r="EHP53" s="173"/>
      <c r="EHQ53" s="173"/>
      <c r="EHR53" s="173"/>
      <c r="EHS53" s="173"/>
      <c r="EHT53" s="173"/>
      <c r="EHU53" s="173"/>
      <c r="EHV53" s="173"/>
      <c r="EHW53" s="173"/>
      <c r="EHX53" s="173"/>
      <c r="EHY53" s="173"/>
      <c r="EHZ53" s="173"/>
      <c r="EIA53" s="173"/>
      <c r="EIB53" s="173"/>
      <c r="EIC53" s="173"/>
      <c r="EID53" s="173"/>
      <c r="EIE53" s="173"/>
      <c r="EIF53" s="173"/>
      <c r="EIG53" s="173"/>
      <c r="EIH53" s="173"/>
      <c r="EII53" s="173"/>
      <c r="EIJ53" s="173"/>
      <c r="EIK53" s="173"/>
      <c r="EIL53" s="173"/>
      <c r="EIM53" s="173"/>
      <c r="EIN53" s="173"/>
      <c r="EIO53" s="173"/>
      <c r="EIP53" s="173"/>
      <c r="EIQ53" s="173"/>
      <c r="EIR53" s="173"/>
      <c r="EIS53" s="173"/>
      <c r="EIT53" s="173"/>
      <c r="EIU53" s="173"/>
      <c r="EIV53" s="173"/>
      <c r="EIW53" s="173"/>
      <c r="EIX53" s="173"/>
      <c r="EIY53" s="173"/>
      <c r="EIZ53" s="173"/>
      <c r="EJA53" s="173"/>
      <c r="EJB53" s="173"/>
      <c r="EJC53" s="173"/>
      <c r="EJD53" s="173"/>
      <c r="EJE53" s="173"/>
      <c r="EJF53" s="173"/>
      <c r="EJG53" s="173"/>
      <c r="EJH53" s="173"/>
      <c r="EJI53" s="173"/>
      <c r="EJJ53" s="173"/>
      <c r="EJK53" s="173"/>
      <c r="EJL53" s="173"/>
      <c r="EJM53" s="173"/>
      <c r="EJN53" s="173"/>
      <c r="EJO53" s="173"/>
      <c r="EJP53" s="173"/>
      <c r="EJQ53" s="173"/>
      <c r="EJR53" s="173"/>
      <c r="EJS53" s="173"/>
      <c r="EJT53" s="173"/>
      <c r="EJU53" s="173"/>
      <c r="EJV53" s="173"/>
      <c r="EJW53" s="173"/>
      <c r="EJX53" s="173"/>
      <c r="EJY53" s="173"/>
      <c r="EJZ53" s="173"/>
      <c r="EKA53" s="173"/>
      <c r="EKB53" s="173"/>
      <c r="EKC53" s="173"/>
      <c r="EKD53" s="173"/>
      <c r="EKE53" s="173"/>
      <c r="EKF53" s="173"/>
      <c r="EKG53" s="173"/>
      <c r="EKH53" s="173"/>
      <c r="EKI53" s="173"/>
      <c r="EKJ53" s="173"/>
      <c r="EKK53" s="173"/>
      <c r="EKL53" s="173"/>
      <c r="EKM53" s="173"/>
      <c r="EKN53" s="173"/>
      <c r="EKO53" s="173"/>
      <c r="EKP53" s="173"/>
      <c r="EKQ53" s="173"/>
      <c r="EKR53" s="173"/>
      <c r="EKS53" s="173"/>
      <c r="EKT53" s="173"/>
      <c r="EKU53" s="173"/>
      <c r="EKV53" s="173"/>
      <c r="EKW53" s="173"/>
      <c r="EKX53" s="173"/>
      <c r="EKY53" s="173"/>
      <c r="EKZ53" s="173"/>
      <c r="ELA53" s="173"/>
      <c r="ELB53" s="173"/>
      <c r="ELC53" s="173"/>
      <c r="ELD53" s="173"/>
      <c r="ELE53" s="173"/>
      <c r="ELF53" s="173"/>
      <c r="ELG53" s="173"/>
      <c r="ELH53" s="173"/>
      <c r="ELI53" s="173"/>
      <c r="ELJ53" s="173"/>
      <c r="ELK53" s="173"/>
      <c r="ELL53" s="173"/>
      <c r="ELM53" s="173"/>
      <c r="ELN53" s="173"/>
      <c r="ELO53" s="173"/>
      <c r="ELP53" s="173"/>
      <c r="ELQ53" s="173"/>
      <c r="ELR53" s="173"/>
      <c r="ELS53" s="173"/>
      <c r="ELT53" s="173"/>
      <c r="ELU53" s="173"/>
      <c r="ELV53" s="173"/>
      <c r="ELW53" s="173"/>
      <c r="ELX53" s="173"/>
      <c r="ELY53" s="173"/>
      <c r="ELZ53" s="173"/>
      <c r="EMA53" s="173"/>
      <c r="EMB53" s="173"/>
      <c r="EMC53" s="173"/>
      <c r="EMD53" s="173"/>
      <c r="EME53" s="173"/>
      <c r="EMF53" s="173"/>
      <c r="EMG53" s="173"/>
      <c r="EMH53" s="173"/>
      <c r="EMI53" s="173"/>
      <c r="EMJ53" s="173"/>
      <c r="EMK53" s="173"/>
      <c r="EML53" s="173"/>
      <c r="EMM53" s="173"/>
      <c r="EMN53" s="173"/>
      <c r="EMO53" s="173"/>
      <c r="EMP53" s="173"/>
      <c r="EMQ53" s="173"/>
      <c r="EMR53" s="173"/>
      <c r="EMS53" s="173"/>
      <c r="EMT53" s="173"/>
      <c r="EMU53" s="173"/>
      <c r="EMV53" s="173"/>
      <c r="EMW53" s="173"/>
      <c r="EMX53" s="173"/>
      <c r="EMY53" s="173"/>
      <c r="EMZ53" s="173"/>
      <c r="ENA53" s="173"/>
      <c r="ENB53" s="173"/>
      <c r="ENC53" s="173"/>
      <c r="END53" s="173"/>
      <c r="ENE53" s="173"/>
      <c r="ENF53" s="173"/>
      <c r="ENG53" s="173"/>
      <c r="ENH53" s="173"/>
      <c r="ENI53" s="173"/>
      <c r="ENJ53" s="173"/>
      <c r="ENK53" s="173"/>
      <c r="ENL53" s="173"/>
      <c r="ENM53" s="173"/>
      <c r="ENN53" s="173"/>
      <c r="ENO53" s="173"/>
      <c r="ENP53" s="173"/>
      <c r="ENQ53" s="173"/>
      <c r="ENR53" s="173"/>
      <c r="ENS53" s="173"/>
      <c r="ENT53" s="173"/>
      <c r="ENU53" s="173"/>
      <c r="ENV53" s="173"/>
      <c r="ENW53" s="173"/>
      <c r="ENX53" s="173"/>
      <c r="ENY53" s="173"/>
      <c r="ENZ53" s="173"/>
      <c r="EOA53" s="173"/>
      <c r="EOB53" s="173"/>
      <c r="EOC53" s="173"/>
      <c r="EOD53" s="173"/>
      <c r="EOE53" s="173"/>
      <c r="EOF53" s="173"/>
      <c r="EOG53" s="173"/>
      <c r="EOH53" s="173"/>
      <c r="EOI53" s="173"/>
      <c r="EOJ53" s="173"/>
      <c r="EOK53" s="173"/>
      <c r="EOL53" s="173"/>
      <c r="EOM53" s="173"/>
      <c r="EON53" s="173"/>
      <c r="EOO53" s="173"/>
      <c r="EOP53" s="173"/>
      <c r="EOQ53" s="173"/>
      <c r="EOR53" s="173"/>
      <c r="EOS53" s="173"/>
      <c r="EOT53" s="173"/>
      <c r="EOU53" s="173"/>
      <c r="EOV53" s="173"/>
      <c r="EOW53" s="173"/>
      <c r="EOX53" s="173"/>
      <c r="EOY53" s="173"/>
      <c r="EOZ53" s="173"/>
      <c r="EPA53" s="173"/>
      <c r="EPB53" s="173"/>
      <c r="EPC53" s="173"/>
      <c r="EPD53" s="173"/>
      <c r="EPE53" s="173"/>
      <c r="EPF53" s="173"/>
      <c r="EPG53" s="173"/>
      <c r="EPH53" s="173"/>
      <c r="EPI53" s="173"/>
      <c r="EPJ53" s="173"/>
      <c r="EPK53" s="173"/>
      <c r="EPL53" s="173"/>
      <c r="EPM53" s="173"/>
      <c r="EPN53" s="173"/>
      <c r="EPO53" s="173"/>
      <c r="EPP53" s="173"/>
      <c r="EPQ53" s="173"/>
      <c r="EPR53" s="173"/>
      <c r="EPS53" s="173"/>
      <c r="EPT53" s="173"/>
      <c r="EPU53" s="173"/>
      <c r="EPV53" s="173"/>
      <c r="EPW53" s="173"/>
      <c r="EPX53" s="173"/>
      <c r="EPY53" s="173"/>
      <c r="EPZ53" s="173"/>
      <c r="EQA53" s="173"/>
      <c r="EQB53" s="173"/>
      <c r="EQC53" s="173"/>
      <c r="EQD53" s="173"/>
      <c r="EQE53" s="173"/>
      <c r="EQF53" s="173"/>
      <c r="EQG53" s="173"/>
      <c r="EQH53" s="173"/>
      <c r="EQI53" s="173"/>
      <c r="EQJ53" s="173"/>
      <c r="EQK53" s="173"/>
      <c r="EQL53" s="173"/>
      <c r="EQM53" s="173"/>
      <c r="EQN53" s="173"/>
      <c r="EQO53" s="173"/>
      <c r="EQP53" s="173"/>
      <c r="EQQ53" s="173"/>
      <c r="EQR53" s="173"/>
      <c r="EQS53" s="173"/>
      <c r="EQT53" s="173"/>
      <c r="EQU53" s="173"/>
      <c r="EQV53" s="173"/>
      <c r="EQW53" s="173"/>
      <c r="EQX53" s="173"/>
      <c r="EQY53" s="173"/>
      <c r="EQZ53" s="173"/>
      <c r="ERA53" s="173"/>
      <c r="ERB53" s="173"/>
      <c r="ERC53" s="173"/>
      <c r="ERD53" s="173"/>
      <c r="ERE53" s="173"/>
      <c r="ERF53" s="173"/>
      <c r="ERG53" s="173"/>
      <c r="ERH53" s="173"/>
      <c r="ERI53" s="173"/>
      <c r="ERJ53" s="173"/>
      <c r="ERK53" s="173"/>
      <c r="ERL53" s="173"/>
      <c r="ERM53" s="173"/>
      <c r="ERN53" s="173"/>
      <c r="ERO53" s="173"/>
      <c r="ERP53" s="173"/>
      <c r="ERQ53" s="173"/>
      <c r="ERR53" s="173"/>
      <c r="ERS53" s="173"/>
      <c r="ERT53" s="173"/>
      <c r="ERU53" s="173"/>
      <c r="ERV53" s="173"/>
      <c r="ERW53" s="173"/>
      <c r="ERX53" s="173"/>
      <c r="ERY53" s="173"/>
      <c r="ERZ53" s="173"/>
      <c r="ESA53" s="173"/>
      <c r="ESB53" s="173"/>
      <c r="ESC53" s="173"/>
      <c r="ESD53" s="173"/>
      <c r="ESE53" s="173"/>
      <c r="ESF53" s="173"/>
      <c r="ESG53" s="173"/>
      <c r="ESH53" s="173"/>
      <c r="ESI53" s="173"/>
      <c r="ESJ53" s="173"/>
      <c r="ESK53" s="173"/>
      <c r="ESL53" s="173"/>
      <c r="ESM53" s="173"/>
      <c r="ESN53" s="173"/>
      <c r="ESO53" s="173"/>
      <c r="ESP53" s="173"/>
      <c r="ESQ53" s="173"/>
      <c r="ESR53" s="173"/>
      <c r="ESS53" s="173"/>
      <c r="EST53" s="173"/>
      <c r="ESU53" s="173"/>
      <c r="ESV53" s="173"/>
      <c r="ESW53" s="173"/>
      <c r="ESX53" s="173"/>
      <c r="ESY53" s="173"/>
      <c r="ESZ53" s="173"/>
      <c r="ETA53" s="173"/>
      <c r="ETB53" s="173"/>
      <c r="ETC53" s="173"/>
      <c r="ETD53" s="173"/>
      <c r="ETE53" s="173"/>
      <c r="ETF53" s="173"/>
      <c r="ETG53" s="173"/>
      <c r="ETH53" s="173"/>
      <c r="ETI53" s="173"/>
      <c r="ETJ53" s="173"/>
      <c r="ETK53" s="173"/>
      <c r="ETL53" s="173"/>
      <c r="ETM53" s="173"/>
      <c r="ETN53" s="173"/>
      <c r="ETO53" s="173"/>
      <c r="ETP53" s="173"/>
      <c r="ETQ53" s="173"/>
      <c r="ETR53" s="173"/>
      <c r="ETS53" s="173"/>
      <c r="ETT53" s="173"/>
      <c r="ETU53" s="173"/>
      <c r="ETV53" s="173"/>
      <c r="ETW53" s="173"/>
      <c r="ETX53" s="173"/>
      <c r="ETY53" s="173"/>
      <c r="ETZ53" s="173"/>
      <c r="EUA53" s="173"/>
      <c r="EUB53" s="173"/>
      <c r="EUC53" s="173"/>
      <c r="EUD53" s="173"/>
      <c r="EUE53" s="173"/>
      <c r="EUF53" s="173"/>
      <c r="EUG53" s="173"/>
      <c r="EUH53" s="173"/>
      <c r="EUI53" s="173"/>
      <c r="EUJ53" s="173"/>
      <c r="EUK53" s="173"/>
      <c r="EUL53" s="173"/>
      <c r="EUM53" s="173"/>
      <c r="EUN53" s="173"/>
      <c r="EUO53" s="173"/>
      <c r="EUP53" s="173"/>
      <c r="EUQ53" s="173"/>
      <c r="EUR53" s="173"/>
      <c r="EUS53" s="173"/>
      <c r="EUT53" s="173"/>
      <c r="EUU53" s="173"/>
      <c r="EUV53" s="173"/>
      <c r="EUW53" s="173"/>
      <c r="EUX53" s="173"/>
      <c r="EUY53" s="173"/>
      <c r="EUZ53" s="173"/>
      <c r="EVA53" s="173"/>
      <c r="EVB53" s="173"/>
      <c r="EVC53" s="173"/>
      <c r="EVD53" s="173"/>
      <c r="EVE53" s="173"/>
      <c r="EVF53" s="173"/>
      <c r="EVG53" s="173"/>
      <c r="EVH53" s="173"/>
      <c r="EVI53" s="173"/>
      <c r="EVJ53" s="173"/>
      <c r="EVK53" s="173"/>
      <c r="EVL53" s="173"/>
      <c r="EVM53" s="173"/>
      <c r="EVN53" s="173"/>
      <c r="EVO53" s="173"/>
      <c r="EVP53" s="173"/>
      <c r="EVQ53" s="173"/>
      <c r="EVR53" s="173"/>
      <c r="EVS53" s="173"/>
      <c r="EVT53" s="173"/>
      <c r="EVU53" s="173"/>
      <c r="EVV53" s="173"/>
      <c r="EVW53" s="173"/>
      <c r="EVX53" s="173"/>
      <c r="EVY53" s="173"/>
      <c r="EVZ53" s="173"/>
      <c r="EWA53" s="173"/>
      <c r="EWB53" s="173"/>
      <c r="EWC53" s="173"/>
      <c r="EWD53" s="173"/>
      <c r="EWE53" s="173"/>
      <c r="EWF53" s="173"/>
      <c r="EWG53" s="173"/>
      <c r="EWH53" s="173"/>
      <c r="EWI53" s="173"/>
      <c r="EWJ53" s="173"/>
      <c r="EWK53" s="173"/>
      <c r="EWL53" s="173"/>
      <c r="EWM53" s="173"/>
      <c r="EWN53" s="173"/>
      <c r="EWO53" s="173"/>
      <c r="EWP53" s="173"/>
      <c r="EWQ53" s="173"/>
      <c r="EWR53" s="173"/>
      <c r="EWS53" s="173"/>
      <c r="EWT53" s="173"/>
      <c r="EWU53" s="173"/>
      <c r="EWV53" s="173"/>
      <c r="EWW53" s="173"/>
      <c r="EWX53" s="173"/>
      <c r="EWY53" s="173"/>
      <c r="EWZ53" s="173"/>
      <c r="EXA53" s="173"/>
      <c r="EXB53" s="173"/>
      <c r="EXC53" s="173"/>
      <c r="EXD53" s="173"/>
      <c r="EXE53" s="173"/>
      <c r="EXF53" s="173"/>
      <c r="EXG53" s="173"/>
      <c r="EXH53" s="173"/>
      <c r="EXI53" s="173"/>
      <c r="EXJ53" s="173"/>
      <c r="EXK53" s="173"/>
      <c r="EXL53" s="173"/>
      <c r="EXM53" s="173"/>
      <c r="EXN53" s="173"/>
      <c r="EXO53" s="173"/>
      <c r="EXP53" s="173"/>
      <c r="EXQ53" s="173"/>
      <c r="EXR53" s="173"/>
      <c r="EXS53" s="173"/>
      <c r="EXT53" s="173"/>
      <c r="EXU53" s="173"/>
      <c r="EXV53" s="173"/>
      <c r="EXW53" s="173"/>
      <c r="EXX53" s="173"/>
      <c r="EXY53" s="173"/>
      <c r="EXZ53" s="173"/>
      <c r="EYA53" s="173"/>
      <c r="EYB53" s="173"/>
      <c r="EYC53" s="173"/>
      <c r="EYD53" s="173"/>
      <c r="EYE53" s="173"/>
      <c r="EYF53" s="173"/>
      <c r="EYG53" s="173"/>
      <c r="EYH53" s="173"/>
      <c r="EYI53" s="173"/>
      <c r="EYJ53" s="173"/>
      <c r="EYK53" s="173"/>
      <c r="EYL53" s="173"/>
      <c r="EYM53" s="173"/>
      <c r="EYN53" s="173"/>
      <c r="EYO53" s="173"/>
      <c r="EYP53" s="173"/>
      <c r="EYQ53" s="173"/>
      <c r="EYR53" s="173"/>
      <c r="EYS53" s="173"/>
      <c r="EYT53" s="173"/>
      <c r="EYU53" s="173"/>
      <c r="EYV53" s="173"/>
      <c r="EYW53" s="173"/>
      <c r="EYX53" s="173"/>
      <c r="EYY53" s="173"/>
      <c r="EYZ53" s="173"/>
      <c r="EZA53" s="173"/>
      <c r="EZB53" s="173"/>
      <c r="EZC53" s="173"/>
      <c r="EZD53" s="173"/>
      <c r="EZE53" s="173"/>
      <c r="EZF53" s="173"/>
      <c r="EZG53" s="173"/>
      <c r="EZH53" s="173"/>
      <c r="EZI53" s="173"/>
      <c r="EZJ53" s="173"/>
      <c r="EZK53" s="173"/>
      <c r="EZL53" s="173"/>
      <c r="EZM53" s="173"/>
      <c r="EZN53" s="173"/>
      <c r="EZO53" s="173"/>
      <c r="EZP53" s="173"/>
      <c r="EZQ53" s="173"/>
      <c r="EZR53" s="173"/>
      <c r="EZS53" s="173"/>
      <c r="EZT53" s="173"/>
      <c r="EZU53" s="173"/>
      <c r="EZV53" s="173"/>
      <c r="EZW53" s="173"/>
      <c r="EZX53" s="173"/>
      <c r="EZY53" s="173"/>
      <c r="EZZ53" s="173"/>
      <c r="FAA53" s="173"/>
      <c r="FAB53" s="173"/>
      <c r="FAC53" s="173"/>
      <c r="FAD53" s="173"/>
      <c r="FAE53" s="173"/>
      <c r="FAF53" s="173"/>
      <c r="FAG53" s="173"/>
      <c r="FAH53" s="173"/>
      <c r="FAI53" s="173"/>
      <c r="FAJ53" s="173"/>
      <c r="FAK53" s="173"/>
      <c r="FAL53" s="173"/>
      <c r="FAM53" s="173"/>
      <c r="FAN53" s="173"/>
      <c r="FAO53" s="173"/>
      <c r="FAP53" s="173"/>
      <c r="FAQ53" s="173"/>
      <c r="FAR53" s="173"/>
      <c r="FAS53" s="173"/>
      <c r="FAT53" s="173"/>
      <c r="FAU53" s="173"/>
      <c r="FAV53" s="173"/>
      <c r="FAW53" s="173"/>
      <c r="FAX53" s="173"/>
      <c r="FAY53" s="173"/>
      <c r="FAZ53" s="173"/>
      <c r="FBA53" s="173"/>
      <c r="FBB53" s="173"/>
      <c r="FBC53" s="173"/>
      <c r="FBD53" s="173"/>
      <c r="FBE53" s="173"/>
      <c r="FBF53" s="173"/>
      <c r="FBG53" s="173"/>
      <c r="FBH53" s="173"/>
      <c r="FBI53" s="173"/>
      <c r="FBJ53" s="173"/>
      <c r="FBK53" s="173"/>
      <c r="FBL53" s="173"/>
      <c r="FBM53" s="173"/>
      <c r="FBN53" s="173"/>
      <c r="FBO53" s="173"/>
      <c r="FBP53" s="173"/>
      <c r="FBQ53" s="173"/>
      <c r="FBR53" s="173"/>
      <c r="FBS53" s="173"/>
      <c r="FBT53" s="173"/>
      <c r="FBU53" s="173"/>
      <c r="FBV53" s="173"/>
      <c r="FBW53" s="173"/>
      <c r="FBX53" s="173"/>
      <c r="FBY53" s="173"/>
      <c r="FBZ53" s="173"/>
      <c r="FCA53" s="173"/>
      <c r="FCB53" s="173"/>
      <c r="FCC53" s="173"/>
      <c r="FCD53" s="173"/>
      <c r="FCE53" s="173"/>
      <c r="FCF53" s="173"/>
      <c r="FCG53" s="173"/>
      <c r="FCH53" s="173"/>
      <c r="FCI53" s="173"/>
      <c r="FCJ53" s="173"/>
      <c r="FCK53" s="173"/>
      <c r="FCL53" s="173"/>
      <c r="FCM53" s="173"/>
      <c r="FCN53" s="173"/>
      <c r="FCO53" s="173"/>
      <c r="FCP53" s="173"/>
      <c r="FCQ53" s="173"/>
      <c r="FCR53" s="173"/>
      <c r="FCS53" s="173"/>
      <c r="FCT53" s="173"/>
      <c r="FCU53" s="173"/>
      <c r="FCV53" s="173"/>
      <c r="FCW53" s="173"/>
      <c r="FCX53" s="173"/>
      <c r="FCY53" s="173"/>
      <c r="FCZ53" s="173"/>
      <c r="FDA53" s="173"/>
      <c r="FDB53" s="173"/>
      <c r="FDC53" s="173"/>
      <c r="FDD53" s="173"/>
      <c r="FDE53" s="173"/>
      <c r="FDF53" s="173"/>
      <c r="FDG53" s="173"/>
      <c r="FDH53" s="173"/>
      <c r="FDI53" s="173"/>
      <c r="FDJ53" s="173"/>
      <c r="FDK53" s="173"/>
      <c r="FDL53" s="173"/>
      <c r="FDM53" s="173"/>
      <c r="FDN53" s="173"/>
      <c r="FDO53" s="173"/>
      <c r="FDP53" s="173"/>
      <c r="FDQ53" s="173"/>
      <c r="FDR53" s="173"/>
      <c r="FDS53" s="173"/>
      <c r="FDT53" s="173"/>
      <c r="FDU53" s="173"/>
      <c r="FDV53" s="173"/>
      <c r="FDW53" s="173"/>
      <c r="FDX53" s="173"/>
      <c r="FDY53" s="173"/>
      <c r="FDZ53" s="173"/>
      <c r="FEA53" s="173"/>
      <c r="FEB53" s="173"/>
      <c r="FEC53" s="173"/>
      <c r="FED53" s="173"/>
      <c r="FEE53" s="173"/>
      <c r="FEF53" s="173"/>
      <c r="FEG53" s="173"/>
      <c r="FEH53" s="173"/>
      <c r="FEI53" s="173"/>
      <c r="FEJ53" s="173"/>
      <c r="FEK53" s="173"/>
      <c r="FEL53" s="173"/>
      <c r="FEM53" s="173"/>
      <c r="FEN53" s="173"/>
      <c r="FEO53" s="173"/>
      <c r="FEP53" s="173"/>
      <c r="FEQ53" s="173"/>
      <c r="FER53" s="173"/>
      <c r="FES53" s="173"/>
      <c r="FET53" s="173"/>
      <c r="FEU53" s="173"/>
      <c r="FEV53" s="173"/>
      <c r="FEW53" s="173"/>
      <c r="FEX53" s="173"/>
      <c r="FEY53" s="173"/>
      <c r="FEZ53" s="173"/>
      <c r="FFA53" s="173"/>
      <c r="FFB53" s="173"/>
      <c r="FFC53" s="173"/>
      <c r="FFD53" s="173"/>
      <c r="FFE53" s="173"/>
      <c r="FFF53" s="173"/>
      <c r="FFG53" s="173"/>
      <c r="FFH53" s="173"/>
      <c r="FFI53" s="173"/>
      <c r="FFJ53" s="173"/>
      <c r="FFK53" s="173"/>
      <c r="FFL53" s="173"/>
      <c r="FFM53" s="173"/>
      <c r="FFN53" s="173"/>
      <c r="FFO53" s="173"/>
      <c r="FFP53" s="173"/>
      <c r="FFQ53" s="173"/>
      <c r="FFR53" s="173"/>
      <c r="FFS53" s="173"/>
      <c r="FFT53" s="173"/>
      <c r="FFU53" s="173"/>
      <c r="FFV53" s="173"/>
      <c r="FFW53" s="173"/>
      <c r="FFX53" s="173"/>
      <c r="FFY53" s="173"/>
      <c r="FFZ53" s="173"/>
      <c r="FGA53" s="173"/>
      <c r="FGB53" s="173"/>
      <c r="FGC53" s="173"/>
      <c r="FGD53" s="173"/>
      <c r="FGE53" s="173"/>
      <c r="FGF53" s="173"/>
      <c r="FGG53" s="173"/>
      <c r="FGH53" s="173"/>
      <c r="FGI53" s="173"/>
      <c r="FGJ53" s="173"/>
      <c r="FGK53" s="173"/>
      <c r="FGL53" s="173"/>
      <c r="FGM53" s="173"/>
      <c r="FGN53" s="173"/>
      <c r="FGO53" s="173"/>
      <c r="FGP53" s="173"/>
      <c r="FGQ53" s="173"/>
      <c r="FGR53" s="173"/>
      <c r="FGS53" s="173"/>
      <c r="FGT53" s="173"/>
      <c r="FGU53" s="173"/>
      <c r="FGV53" s="173"/>
      <c r="FGW53" s="173"/>
      <c r="FGX53" s="173"/>
      <c r="FGY53" s="173"/>
      <c r="FGZ53" s="173"/>
      <c r="FHA53" s="173"/>
      <c r="FHB53" s="173"/>
      <c r="FHC53" s="173"/>
      <c r="FHD53" s="173"/>
      <c r="FHE53" s="173"/>
      <c r="FHF53" s="173"/>
      <c r="FHG53" s="173"/>
      <c r="FHH53" s="173"/>
      <c r="FHI53" s="173"/>
      <c r="FHJ53" s="173"/>
      <c r="FHK53" s="173"/>
      <c r="FHL53" s="173"/>
      <c r="FHM53" s="173"/>
      <c r="FHN53" s="173"/>
      <c r="FHO53" s="173"/>
      <c r="FHP53" s="173"/>
      <c r="FHQ53" s="173"/>
      <c r="FHR53" s="173"/>
      <c r="FHS53" s="173"/>
      <c r="FHT53" s="173"/>
      <c r="FHU53" s="173"/>
      <c r="FHV53" s="173"/>
      <c r="FHW53" s="173"/>
      <c r="FHX53" s="173"/>
      <c r="FHY53" s="173"/>
      <c r="FHZ53" s="173"/>
      <c r="FIA53" s="173"/>
      <c r="FIB53" s="173"/>
      <c r="FIC53" s="173"/>
      <c r="FID53" s="173"/>
      <c r="FIE53" s="173"/>
      <c r="FIF53" s="173"/>
      <c r="FIG53" s="173"/>
      <c r="FIH53" s="173"/>
      <c r="FII53" s="173"/>
      <c r="FIJ53" s="173"/>
      <c r="FIK53" s="173"/>
      <c r="FIL53" s="173"/>
      <c r="FIM53" s="173"/>
      <c r="FIN53" s="173"/>
      <c r="FIO53" s="173"/>
      <c r="FIP53" s="173"/>
      <c r="FIQ53" s="173"/>
      <c r="FIR53" s="173"/>
      <c r="FIS53" s="173"/>
      <c r="FIT53" s="173"/>
      <c r="FIU53" s="173"/>
      <c r="FIV53" s="173"/>
      <c r="FIW53" s="173"/>
      <c r="FIX53" s="173"/>
      <c r="FIY53" s="173"/>
      <c r="FIZ53" s="173"/>
      <c r="FJA53" s="173"/>
      <c r="FJB53" s="173"/>
      <c r="FJC53" s="173"/>
      <c r="FJD53" s="173"/>
      <c r="FJE53" s="173"/>
      <c r="FJF53" s="173"/>
      <c r="FJG53" s="173"/>
      <c r="FJH53" s="173"/>
      <c r="FJI53" s="173"/>
      <c r="FJJ53" s="173"/>
      <c r="FJK53" s="173"/>
      <c r="FJL53" s="173"/>
      <c r="FJM53" s="173"/>
      <c r="FJN53" s="173"/>
      <c r="FJO53" s="173"/>
      <c r="FJP53" s="173"/>
      <c r="FJQ53" s="173"/>
      <c r="FJR53" s="173"/>
      <c r="FJS53" s="173"/>
      <c r="FJT53" s="173"/>
      <c r="FJU53" s="173"/>
      <c r="FJV53" s="173"/>
      <c r="FJW53" s="173"/>
      <c r="FJX53" s="173"/>
      <c r="FJY53" s="173"/>
      <c r="FJZ53" s="173"/>
      <c r="FKA53" s="173"/>
      <c r="FKB53" s="173"/>
      <c r="FKC53" s="173"/>
      <c r="FKD53" s="173"/>
      <c r="FKE53" s="173"/>
      <c r="FKF53" s="173"/>
      <c r="FKG53" s="173"/>
      <c r="FKH53" s="173"/>
      <c r="FKI53" s="173"/>
      <c r="FKJ53" s="173"/>
      <c r="FKK53" s="173"/>
      <c r="FKL53" s="173"/>
      <c r="FKM53" s="173"/>
      <c r="FKN53" s="173"/>
      <c r="FKO53" s="173"/>
      <c r="FKP53" s="173"/>
      <c r="FKQ53" s="173"/>
      <c r="FKR53" s="173"/>
      <c r="FKS53" s="173"/>
      <c r="FKT53" s="173"/>
      <c r="FKU53" s="173"/>
      <c r="FKV53" s="173"/>
      <c r="FKW53" s="173"/>
      <c r="FKX53" s="173"/>
      <c r="FKY53" s="173"/>
      <c r="FKZ53" s="173"/>
      <c r="FLA53" s="173"/>
      <c r="FLB53" s="173"/>
      <c r="FLC53" s="173"/>
      <c r="FLD53" s="173"/>
      <c r="FLE53" s="173"/>
      <c r="FLF53" s="173"/>
      <c r="FLG53" s="173"/>
      <c r="FLH53" s="173"/>
      <c r="FLI53" s="173"/>
      <c r="FLJ53" s="173"/>
      <c r="FLK53" s="173"/>
      <c r="FLL53" s="173"/>
      <c r="FLM53" s="173"/>
      <c r="FLN53" s="173"/>
      <c r="FLO53" s="173"/>
      <c r="FLP53" s="173"/>
      <c r="FLQ53" s="173"/>
      <c r="FLR53" s="173"/>
      <c r="FLS53" s="173"/>
      <c r="FLT53" s="173"/>
      <c r="FLU53" s="173"/>
      <c r="FLV53" s="173"/>
      <c r="FLW53" s="173"/>
      <c r="FLX53" s="173"/>
      <c r="FLY53" s="173"/>
      <c r="FLZ53" s="173"/>
      <c r="FMA53" s="173"/>
      <c r="FMB53" s="173"/>
      <c r="FMC53" s="173"/>
      <c r="FMD53" s="173"/>
      <c r="FME53" s="173"/>
      <c r="FMF53" s="173"/>
      <c r="FMG53" s="173"/>
      <c r="FMH53" s="173"/>
      <c r="FMI53" s="173"/>
      <c r="FMJ53" s="173"/>
      <c r="FMK53" s="173"/>
      <c r="FML53" s="173"/>
      <c r="FMM53" s="173"/>
      <c r="FMN53" s="173"/>
      <c r="FMO53" s="173"/>
      <c r="FMP53" s="173"/>
      <c r="FMQ53" s="173"/>
      <c r="FMR53" s="173"/>
      <c r="FMS53" s="173"/>
      <c r="FMT53" s="173"/>
      <c r="FMU53" s="173"/>
      <c r="FMV53" s="173"/>
      <c r="FMW53" s="173"/>
      <c r="FMX53" s="173"/>
      <c r="FMY53" s="173"/>
      <c r="FMZ53" s="173"/>
      <c r="FNA53" s="173"/>
      <c r="FNB53" s="173"/>
      <c r="FNC53" s="173"/>
      <c r="FND53" s="173"/>
      <c r="FNE53" s="173"/>
      <c r="FNF53" s="173"/>
      <c r="FNG53" s="173"/>
      <c r="FNH53" s="173"/>
      <c r="FNI53" s="173"/>
      <c r="FNJ53" s="173"/>
      <c r="FNK53" s="173"/>
      <c r="FNL53" s="173"/>
      <c r="FNM53" s="173"/>
      <c r="FNN53" s="173"/>
      <c r="FNO53" s="173"/>
      <c r="FNP53" s="173"/>
      <c r="FNQ53" s="173"/>
      <c r="FNR53" s="173"/>
      <c r="FNS53" s="173"/>
      <c r="FNT53" s="173"/>
      <c r="FNU53" s="173"/>
      <c r="FNV53" s="173"/>
      <c r="FNW53" s="173"/>
      <c r="FNX53" s="173"/>
      <c r="FNY53" s="173"/>
      <c r="FNZ53" s="173"/>
      <c r="FOA53" s="173"/>
      <c r="FOB53" s="173"/>
      <c r="FOC53" s="173"/>
      <c r="FOD53" s="173"/>
      <c r="FOE53" s="173"/>
      <c r="FOF53" s="173"/>
      <c r="FOG53" s="173"/>
      <c r="FOH53" s="173"/>
      <c r="FOI53" s="173"/>
      <c r="FOJ53" s="173"/>
      <c r="FOK53" s="173"/>
      <c r="FOL53" s="173"/>
      <c r="FOM53" s="173"/>
      <c r="FON53" s="173"/>
      <c r="FOO53" s="173"/>
      <c r="FOP53" s="173"/>
      <c r="FOQ53" s="173"/>
      <c r="FOR53" s="173"/>
      <c r="FOS53" s="173"/>
      <c r="FOT53" s="173"/>
      <c r="FOU53" s="173"/>
      <c r="FOV53" s="173"/>
      <c r="FOW53" s="173"/>
      <c r="FOX53" s="173"/>
      <c r="FOY53" s="173"/>
      <c r="FOZ53" s="173"/>
      <c r="FPA53" s="173"/>
      <c r="FPB53" s="173"/>
      <c r="FPC53" s="173"/>
      <c r="FPD53" s="173"/>
      <c r="FPE53" s="173"/>
      <c r="FPF53" s="173"/>
      <c r="FPG53" s="173"/>
      <c r="FPH53" s="173"/>
      <c r="FPI53" s="173"/>
      <c r="FPJ53" s="173"/>
      <c r="FPK53" s="173"/>
      <c r="FPL53" s="173"/>
      <c r="FPM53" s="173"/>
      <c r="FPN53" s="173"/>
      <c r="FPO53" s="173"/>
      <c r="FPP53" s="173"/>
      <c r="FPQ53" s="173"/>
      <c r="FPR53" s="173"/>
      <c r="FPS53" s="173"/>
      <c r="FPT53" s="173"/>
      <c r="FPU53" s="173"/>
      <c r="FPV53" s="173"/>
      <c r="FPW53" s="173"/>
      <c r="FPX53" s="173"/>
      <c r="FPY53" s="173"/>
      <c r="FPZ53" s="173"/>
      <c r="FQA53" s="173"/>
      <c r="FQB53" s="173"/>
      <c r="FQC53" s="173"/>
      <c r="FQD53" s="173"/>
      <c r="FQE53" s="173"/>
      <c r="FQF53" s="173"/>
      <c r="FQG53" s="173"/>
      <c r="FQH53" s="173"/>
      <c r="FQI53" s="173"/>
      <c r="FQJ53" s="173"/>
      <c r="FQK53" s="173"/>
      <c r="FQL53" s="173"/>
      <c r="FQM53" s="173"/>
      <c r="FQN53" s="173"/>
      <c r="FQO53" s="173"/>
      <c r="FQP53" s="173"/>
      <c r="FQQ53" s="173"/>
      <c r="FQR53" s="173"/>
      <c r="FQS53" s="173"/>
      <c r="FQT53" s="173"/>
      <c r="FQU53" s="173"/>
      <c r="FQV53" s="173"/>
      <c r="FQW53" s="173"/>
      <c r="FQX53" s="173"/>
      <c r="FQY53" s="173"/>
      <c r="FQZ53" s="173"/>
      <c r="FRA53" s="173"/>
      <c r="FRB53" s="173"/>
      <c r="FRC53" s="173"/>
      <c r="FRD53" s="173"/>
      <c r="FRE53" s="173"/>
      <c r="FRF53" s="173"/>
      <c r="FRG53" s="173"/>
      <c r="FRH53" s="173"/>
      <c r="FRI53" s="173"/>
      <c r="FRJ53" s="173"/>
      <c r="FRK53" s="173"/>
      <c r="FRL53" s="173"/>
      <c r="FRM53" s="173"/>
      <c r="FRN53" s="173"/>
      <c r="FRO53" s="173"/>
      <c r="FRP53" s="173"/>
      <c r="FRQ53" s="173"/>
      <c r="FRR53" s="173"/>
      <c r="FRS53" s="173"/>
      <c r="FRT53" s="173"/>
      <c r="FRU53" s="173"/>
      <c r="FRV53" s="173"/>
      <c r="FRW53" s="173"/>
      <c r="FRX53" s="173"/>
      <c r="FRY53" s="173"/>
      <c r="FRZ53" s="173"/>
      <c r="FSA53" s="173"/>
      <c r="FSB53" s="173"/>
      <c r="FSC53" s="173"/>
      <c r="FSD53" s="173"/>
      <c r="FSE53" s="173"/>
      <c r="FSF53" s="173"/>
      <c r="FSG53" s="173"/>
      <c r="FSH53" s="173"/>
      <c r="FSI53" s="173"/>
      <c r="FSJ53" s="173"/>
      <c r="FSK53" s="173"/>
      <c r="FSL53" s="173"/>
      <c r="FSM53" s="173"/>
      <c r="FSN53" s="173"/>
      <c r="FSO53" s="173"/>
      <c r="FSP53" s="173"/>
      <c r="FSQ53" s="173"/>
      <c r="FSR53" s="173"/>
      <c r="FSS53" s="173"/>
      <c r="FST53" s="173"/>
      <c r="FSU53" s="173"/>
      <c r="FSV53" s="173"/>
      <c r="FSW53" s="173"/>
      <c r="FSX53" s="173"/>
      <c r="FSY53" s="173"/>
      <c r="FSZ53" s="173"/>
      <c r="FTA53" s="173"/>
      <c r="FTB53" s="173"/>
      <c r="FTC53" s="173"/>
      <c r="FTD53" s="173"/>
      <c r="FTE53" s="173"/>
      <c r="FTF53" s="173"/>
      <c r="FTG53" s="173"/>
      <c r="FTH53" s="173"/>
      <c r="FTI53" s="173"/>
      <c r="FTJ53" s="173"/>
      <c r="FTK53" s="173"/>
      <c r="FTL53" s="173"/>
      <c r="FTM53" s="173"/>
      <c r="FTN53" s="173"/>
      <c r="FTO53" s="173"/>
      <c r="FTP53" s="173"/>
      <c r="FTQ53" s="173"/>
      <c r="FTR53" s="173"/>
      <c r="FTS53" s="173"/>
      <c r="FTT53" s="173"/>
      <c r="FTU53" s="173"/>
      <c r="FTV53" s="173"/>
      <c r="FTW53" s="173"/>
      <c r="FTX53" s="173"/>
      <c r="FTY53" s="173"/>
      <c r="FTZ53" s="173"/>
      <c r="FUA53" s="173"/>
      <c r="FUB53" s="173"/>
      <c r="FUC53" s="173"/>
      <c r="FUD53" s="173"/>
      <c r="FUE53" s="173"/>
      <c r="FUF53" s="173"/>
      <c r="FUG53" s="173"/>
      <c r="FUH53" s="173"/>
      <c r="FUI53" s="173"/>
      <c r="FUJ53" s="173"/>
      <c r="FUK53" s="173"/>
      <c r="FUL53" s="173"/>
      <c r="FUM53" s="173"/>
      <c r="FUN53" s="173"/>
      <c r="FUO53" s="173"/>
      <c r="FUP53" s="173"/>
      <c r="FUQ53" s="173"/>
      <c r="FUR53" s="173"/>
      <c r="FUS53" s="173"/>
      <c r="FUT53" s="173"/>
      <c r="FUU53" s="173"/>
      <c r="FUV53" s="173"/>
      <c r="FUW53" s="173"/>
      <c r="FUX53" s="173"/>
      <c r="FUY53" s="173"/>
      <c r="FUZ53" s="173"/>
      <c r="FVA53" s="173"/>
      <c r="FVB53" s="173"/>
      <c r="FVC53" s="173"/>
      <c r="FVD53" s="173"/>
      <c r="FVE53" s="173"/>
      <c r="FVF53" s="173"/>
      <c r="FVG53" s="173"/>
      <c r="FVH53" s="173"/>
      <c r="FVI53" s="173"/>
      <c r="FVJ53" s="173"/>
      <c r="FVK53" s="173"/>
      <c r="FVL53" s="173"/>
      <c r="FVM53" s="173"/>
      <c r="FVN53" s="173"/>
      <c r="FVO53" s="173"/>
      <c r="FVP53" s="173"/>
      <c r="FVQ53" s="173"/>
      <c r="FVR53" s="173"/>
      <c r="FVS53" s="173"/>
      <c r="FVT53" s="173"/>
      <c r="FVU53" s="173"/>
      <c r="FVV53" s="173"/>
      <c r="FVW53" s="173"/>
      <c r="FVX53" s="173"/>
      <c r="FVY53" s="173"/>
      <c r="FVZ53" s="173"/>
      <c r="FWA53" s="173"/>
      <c r="FWB53" s="173"/>
      <c r="FWC53" s="173"/>
      <c r="FWD53" s="173"/>
      <c r="FWE53" s="173"/>
      <c r="FWF53" s="173"/>
      <c r="FWG53" s="173"/>
      <c r="FWH53" s="173"/>
      <c r="FWI53" s="173"/>
      <c r="FWJ53" s="173"/>
      <c r="FWK53" s="173"/>
      <c r="FWL53" s="173"/>
      <c r="FWM53" s="173"/>
      <c r="FWN53" s="173"/>
      <c r="FWO53" s="173"/>
      <c r="FWP53" s="173"/>
      <c r="FWQ53" s="173"/>
      <c r="FWR53" s="173"/>
      <c r="FWS53" s="173"/>
      <c r="FWT53" s="173"/>
      <c r="FWU53" s="173"/>
      <c r="FWV53" s="173"/>
      <c r="FWW53" s="173"/>
      <c r="FWX53" s="173"/>
      <c r="FWY53" s="173"/>
      <c r="FWZ53" s="173"/>
      <c r="FXA53" s="173"/>
      <c r="FXB53" s="173"/>
      <c r="FXC53" s="173"/>
      <c r="FXD53" s="173"/>
      <c r="FXE53" s="173"/>
      <c r="FXF53" s="173"/>
      <c r="FXG53" s="173"/>
      <c r="FXH53" s="173"/>
      <c r="FXI53" s="173"/>
      <c r="FXJ53" s="173"/>
      <c r="FXK53" s="173"/>
      <c r="FXL53" s="173"/>
      <c r="FXM53" s="173"/>
      <c r="FXN53" s="173"/>
      <c r="FXO53" s="173"/>
      <c r="FXP53" s="173"/>
      <c r="FXQ53" s="173"/>
      <c r="FXR53" s="173"/>
      <c r="FXS53" s="173"/>
      <c r="FXT53" s="173"/>
      <c r="FXU53" s="173"/>
      <c r="FXV53" s="173"/>
      <c r="FXW53" s="173"/>
      <c r="FXX53" s="173"/>
      <c r="FXY53" s="173"/>
      <c r="FXZ53" s="173"/>
      <c r="FYA53" s="173"/>
      <c r="FYB53" s="173"/>
      <c r="FYC53" s="173"/>
      <c r="FYD53" s="173"/>
      <c r="FYE53" s="173"/>
      <c r="FYF53" s="173"/>
      <c r="FYG53" s="173"/>
      <c r="FYH53" s="173"/>
      <c r="FYI53" s="173"/>
      <c r="FYJ53" s="173"/>
      <c r="FYK53" s="173"/>
      <c r="FYL53" s="173"/>
      <c r="FYM53" s="173"/>
      <c r="FYN53" s="173"/>
      <c r="FYO53" s="173"/>
      <c r="FYP53" s="173"/>
      <c r="FYQ53" s="173"/>
      <c r="FYR53" s="173"/>
      <c r="FYS53" s="173"/>
      <c r="FYT53" s="173"/>
      <c r="FYU53" s="173"/>
      <c r="FYV53" s="173"/>
      <c r="FYW53" s="173"/>
      <c r="FYX53" s="173"/>
      <c r="FYY53" s="173"/>
      <c r="FYZ53" s="173"/>
      <c r="FZA53" s="173"/>
      <c r="FZB53" s="173"/>
      <c r="FZC53" s="173"/>
      <c r="FZD53" s="173"/>
      <c r="FZE53" s="173"/>
      <c r="FZF53" s="173"/>
      <c r="FZG53" s="173"/>
      <c r="FZH53" s="173"/>
      <c r="FZI53" s="173"/>
      <c r="FZJ53" s="173"/>
      <c r="FZK53" s="173"/>
      <c r="FZL53" s="173"/>
      <c r="FZM53" s="173"/>
      <c r="FZN53" s="173"/>
      <c r="FZO53" s="173"/>
      <c r="FZP53" s="173"/>
      <c r="FZQ53" s="173"/>
      <c r="FZR53" s="173"/>
      <c r="FZS53" s="173"/>
      <c r="FZT53" s="173"/>
      <c r="FZU53" s="173"/>
      <c r="FZV53" s="173"/>
      <c r="FZW53" s="173"/>
      <c r="FZX53" s="173"/>
      <c r="FZY53" s="173"/>
      <c r="FZZ53" s="173"/>
      <c r="GAA53" s="173"/>
      <c r="GAB53" s="173"/>
      <c r="GAC53" s="173"/>
      <c r="GAD53" s="173"/>
      <c r="GAE53" s="173"/>
      <c r="GAF53" s="173"/>
      <c r="GAG53" s="173"/>
      <c r="GAH53" s="173"/>
      <c r="GAI53" s="173"/>
      <c r="GAJ53" s="173"/>
      <c r="GAK53" s="173"/>
      <c r="GAL53" s="173"/>
      <c r="GAM53" s="173"/>
      <c r="GAN53" s="173"/>
      <c r="GAO53" s="173"/>
      <c r="GAP53" s="173"/>
      <c r="GAQ53" s="173"/>
      <c r="GAR53" s="173"/>
      <c r="GAS53" s="173"/>
      <c r="GAT53" s="173"/>
      <c r="GAU53" s="173"/>
      <c r="GAV53" s="173"/>
      <c r="GAW53" s="173"/>
      <c r="GAX53" s="173"/>
      <c r="GAY53" s="173"/>
      <c r="GAZ53" s="173"/>
      <c r="GBA53" s="173"/>
      <c r="GBB53" s="173"/>
      <c r="GBC53" s="173"/>
      <c r="GBD53" s="173"/>
      <c r="GBE53" s="173"/>
      <c r="GBF53" s="173"/>
      <c r="GBG53" s="173"/>
      <c r="GBH53" s="173"/>
      <c r="GBI53" s="173"/>
      <c r="GBJ53" s="173"/>
      <c r="GBK53" s="173"/>
      <c r="GBL53" s="173"/>
      <c r="GBM53" s="173"/>
      <c r="GBN53" s="173"/>
      <c r="GBO53" s="173"/>
      <c r="GBP53" s="173"/>
      <c r="GBQ53" s="173"/>
      <c r="GBR53" s="173"/>
      <c r="GBS53" s="173"/>
      <c r="GBT53" s="173"/>
      <c r="GBU53" s="173"/>
      <c r="GBV53" s="173"/>
      <c r="GBW53" s="173"/>
      <c r="GBX53" s="173"/>
      <c r="GBY53" s="173"/>
      <c r="GBZ53" s="173"/>
      <c r="GCA53" s="173"/>
      <c r="GCB53" s="173"/>
      <c r="GCC53" s="173"/>
      <c r="GCD53" s="173"/>
      <c r="GCE53" s="173"/>
      <c r="GCF53" s="173"/>
      <c r="GCG53" s="173"/>
      <c r="GCH53" s="173"/>
      <c r="GCI53" s="173"/>
      <c r="GCJ53" s="173"/>
      <c r="GCK53" s="173"/>
      <c r="GCL53" s="173"/>
      <c r="GCM53" s="173"/>
      <c r="GCN53" s="173"/>
      <c r="GCO53" s="173"/>
      <c r="GCP53" s="173"/>
      <c r="GCQ53" s="173"/>
      <c r="GCR53" s="173"/>
      <c r="GCS53" s="173"/>
      <c r="GCT53" s="173"/>
      <c r="GCU53" s="173"/>
      <c r="GCV53" s="173"/>
      <c r="GCW53" s="173"/>
      <c r="GCX53" s="173"/>
      <c r="GCY53" s="173"/>
      <c r="GCZ53" s="173"/>
      <c r="GDA53" s="173"/>
      <c r="GDB53" s="173"/>
      <c r="GDC53" s="173"/>
      <c r="GDD53" s="173"/>
      <c r="GDE53" s="173"/>
      <c r="GDF53" s="173"/>
      <c r="GDG53" s="173"/>
      <c r="GDH53" s="173"/>
      <c r="GDI53" s="173"/>
      <c r="GDJ53" s="173"/>
      <c r="GDK53" s="173"/>
      <c r="GDL53" s="173"/>
      <c r="GDM53" s="173"/>
      <c r="GDN53" s="173"/>
      <c r="GDO53" s="173"/>
      <c r="GDP53" s="173"/>
      <c r="GDQ53" s="173"/>
      <c r="GDR53" s="173"/>
      <c r="GDS53" s="173"/>
      <c r="GDT53" s="173"/>
      <c r="GDU53" s="173"/>
      <c r="GDV53" s="173"/>
      <c r="GDW53" s="173"/>
      <c r="GDX53" s="173"/>
      <c r="GDY53" s="173"/>
      <c r="GDZ53" s="173"/>
      <c r="GEA53" s="173"/>
      <c r="GEB53" s="173"/>
      <c r="GEC53" s="173"/>
      <c r="GED53" s="173"/>
      <c r="GEE53" s="173"/>
      <c r="GEF53" s="173"/>
      <c r="GEG53" s="173"/>
      <c r="GEH53" s="173"/>
      <c r="GEI53" s="173"/>
      <c r="GEJ53" s="173"/>
      <c r="GEK53" s="173"/>
      <c r="GEL53" s="173"/>
      <c r="GEM53" s="173"/>
      <c r="GEN53" s="173"/>
      <c r="GEO53" s="173"/>
      <c r="GEP53" s="173"/>
      <c r="GEQ53" s="173"/>
      <c r="GER53" s="173"/>
      <c r="GES53" s="173"/>
      <c r="GET53" s="173"/>
      <c r="GEU53" s="173"/>
      <c r="GEV53" s="173"/>
      <c r="GEW53" s="173"/>
      <c r="GEX53" s="173"/>
      <c r="GEY53" s="173"/>
      <c r="GEZ53" s="173"/>
      <c r="GFA53" s="173"/>
      <c r="GFB53" s="173"/>
      <c r="GFC53" s="173"/>
      <c r="GFD53" s="173"/>
      <c r="GFE53" s="173"/>
      <c r="GFF53" s="173"/>
      <c r="GFG53" s="173"/>
      <c r="GFH53" s="173"/>
      <c r="GFI53" s="173"/>
      <c r="GFJ53" s="173"/>
      <c r="GFK53" s="173"/>
      <c r="GFL53" s="173"/>
      <c r="GFM53" s="173"/>
      <c r="GFN53" s="173"/>
      <c r="GFO53" s="173"/>
      <c r="GFP53" s="173"/>
      <c r="GFQ53" s="173"/>
      <c r="GFR53" s="173"/>
      <c r="GFS53" s="173"/>
      <c r="GFT53" s="173"/>
      <c r="GFU53" s="173"/>
      <c r="GFV53" s="173"/>
      <c r="GFW53" s="173"/>
      <c r="GFX53" s="173"/>
      <c r="GFY53" s="173"/>
      <c r="GFZ53" s="173"/>
      <c r="GGA53" s="173"/>
      <c r="GGB53" s="173"/>
      <c r="GGC53" s="173"/>
      <c r="GGD53" s="173"/>
      <c r="GGE53" s="173"/>
      <c r="GGF53" s="173"/>
      <c r="GGG53" s="173"/>
      <c r="GGH53" s="173"/>
      <c r="GGI53" s="173"/>
      <c r="GGJ53" s="173"/>
      <c r="GGK53" s="173"/>
      <c r="GGL53" s="173"/>
      <c r="GGM53" s="173"/>
      <c r="GGN53" s="173"/>
      <c r="GGO53" s="173"/>
      <c r="GGP53" s="173"/>
      <c r="GGQ53" s="173"/>
      <c r="GGR53" s="173"/>
      <c r="GGS53" s="173"/>
      <c r="GGT53" s="173"/>
      <c r="GGU53" s="173"/>
      <c r="GGV53" s="173"/>
      <c r="GGW53" s="173"/>
      <c r="GGX53" s="173"/>
      <c r="GGY53" s="173"/>
      <c r="GGZ53" s="173"/>
      <c r="GHA53" s="173"/>
      <c r="GHB53" s="173"/>
      <c r="GHC53" s="173"/>
      <c r="GHD53" s="173"/>
      <c r="GHE53" s="173"/>
      <c r="GHF53" s="173"/>
      <c r="GHG53" s="173"/>
      <c r="GHH53" s="173"/>
      <c r="GHI53" s="173"/>
      <c r="GHJ53" s="173"/>
      <c r="GHK53" s="173"/>
      <c r="GHL53" s="173"/>
      <c r="GHM53" s="173"/>
      <c r="GHN53" s="173"/>
      <c r="GHO53" s="173"/>
      <c r="GHP53" s="173"/>
      <c r="GHQ53" s="173"/>
      <c r="GHR53" s="173"/>
      <c r="GHS53" s="173"/>
      <c r="GHT53" s="173"/>
      <c r="GHU53" s="173"/>
      <c r="GHV53" s="173"/>
      <c r="GHW53" s="173"/>
      <c r="GHX53" s="173"/>
      <c r="GHY53" s="173"/>
      <c r="GHZ53" s="173"/>
      <c r="GIA53" s="173"/>
      <c r="GIB53" s="173"/>
      <c r="GIC53" s="173"/>
      <c r="GID53" s="173"/>
      <c r="GIE53" s="173"/>
      <c r="GIF53" s="173"/>
      <c r="GIG53" s="173"/>
      <c r="GIH53" s="173"/>
      <c r="GII53" s="173"/>
      <c r="GIJ53" s="173"/>
      <c r="GIK53" s="173"/>
      <c r="GIL53" s="173"/>
      <c r="GIM53" s="173"/>
      <c r="GIN53" s="173"/>
      <c r="GIO53" s="173"/>
      <c r="GIP53" s="173"/>
      <c r="GIQ53" s="173"/>
      <c r="GIR53" s="173"/>
      <c r="GIS53" s="173"/>
      <c r="GIT53" s="173"/>
      <c r="GIU53" s="173"/>
      <c r="GIV53" s="173"/>
      <c r="GIW53" s="173"/>
      <c r="GIX53" s="173"/>
      <c r="GIY53" s="173"/>
      <c r="GIZ53" s="173"/>
      <c r="GJA53" s="173"/>
      <c r="GJB53" s="173"/>
      <c r="GJC53" s="173"/>
      <c r="GJD53" s="173"/>
      <c r="GJE53" s="173"/>
      <c r="GJF53" s="173"/>
      <c r="GJG53" s="173"/>
      <c r="GJH53" s="173"/>
      <c r="GJI53" s="173"/>
      <c r="GJJ53" s="173"/>
      <c r="GJK53" s="173"/>
      <c r="GJL53" s="173"/>
      <c r="GJM53" s="173"/>
      <c r="GJN53" s="173"/>
      <c r="GJO53" s="173"/>
      <c r="GJP53" s="173"/>
      <c r="GJQ53" s="173"/>
      <c r="GJR53" s="173"/>
      <c r="GJS53" s="173"/>
      <c r="GJT53" s="173"/>
      <c r="GJU53" s="173"/>
      <c r="GJV53" s="173"/>
      <c r="GJW53" s="173"/>
      <c r="GJX53" s="173"/>
      <c r="GJY53" s="173"/>
      <c r="GJZ53" s="173"/>
      <c r="GKA53" s="173"/>
      <c r="GKB53" s="173"/>
      <c r="GKC53" s="173"/>
      <c r="GKD53" s="173"/>
      <c r="GKE53" s="173"/>
      <c r="GKF53" s="173"/>
      <c r="GKG53" s="173"/>
      <c r="GKH53" s="173"/>
      <c r="GKI53" s="173"/>
      <c r="GKJ53" s="173"/>
      <c r="GKK53" s="173"/>
      <c r="GKL53" s="173"/>
      <c r="GKM53" s="173"/>
      <c r="GKN53" s="173"/>
      <c r="GKO53" s="173"/>
      <c r="GKP53" s="173"/>
      <c r="GKQ53" s="173"/>
      <c r="GKR53" s="173"/>
      <c r="GKS53" s="173"/>
      <c r="GKT53" s="173"/>
      <c r="GKU53" s="173"/>
      <c r="GKV53" s="173"/>
      <c r="GKW53" s="173"/>
      <c r="GKX53" s="173"/>
      <c r="GKY53" s="173"/>
      <c r="GKZ53" s="173"/>
      <c r="GLA53" s="173"/>
      <c r="GLB53" s="173"/>
      <c r="GLC53" s="173"/>
      <c r="GLD53" s="173"/>
      <c r="GLE53" s="173"/>
      <c r="GLF53" s="173"/>
      <c r="GLG53" s="173"/>
      <c r="GLH53" s="173"/>
      <c r="GLI53" s="173"/>
      <c r="GLJ53" s="173"/>
      <c r="GLK53" s="173"/>
      <c r="GLL53" s="173"/>
      <c r="GLM53" s="173"/>
      <c r="GLN53" s="173"/>
      <c r="GLO53" s="173"/>
      <c r="GLP53" s="173"/>
      <c r="GLQ53" s="173"/>
      <c r="GLR53" s="173"/>
      <c r="GLS53" s="173"/>
      <c r="GLT53" s="173"/>
      <c r="GLU53" s="173"/>
      <c r="GLV53" s="173"/>
      <c r="GLW53" s="173"/>
      <c r="GLX53" s="173"/>
      <c r="GLY53" s="173"/>
      <c r="GLZ53" s="173"/>
      <c r="GMA53" s="173"/>
      <c r="GMB53" s="173"/>
      <c r="GMC53" s="173"/>
      <c r="GMD53" s="173"/>
      <c r="GME53" s="173"/>
      <c r="GMF53" s="173"/>
      <c r="GMG53" s="173"/>
      <c r="GMH53" s="173"/>
      <c r="GMI53" s="173"/>
      <c r="GMJ53" s="173"/>
      <c r="GMK53" s="173"/>
      <c r="GML53" s="173"/>
      <c r="GMM53" s="173"/>
      <c r="GMN53" s="173"/>
      <c r="GMO53" s="173"/>
      <c r="GMP53" s="173"/>
      <c r="GMQ53" s="173"/>
      <c r="GMR53" s="173"/>
      <c r="GMS53" s="173"/>
      <c r="GMT53" s="173"/>
      <c r="GMU53" s="173"/>
      <c r="GMV53" s="173"/>
      <c r="GMW53" s="173"/>
      <c r="GMX53" s="173"/>
      <c r="GMY53" s="173"/>
      <c r="GMZ53" s="173"/>
      <c r="GNA53" s="173"/>
      <c r="GNB53" s="173"/>
      <c r="GNC53" s="173"/>
      <c r="GND53" s="173"/>
      <c r="GNE53" s="173"/>
      <c r="GNF53" s="173"/>
      <c r="GNG53" s="173"/>
      <c r="GNH53" s="173"/>
      <c r="GNI53" s="173"/>
      <c r="GNJ53" s="173"/>
      <c r="GNK53" s="173"/>
      <c r="GNL53" s="173"/>
      <c r="GNM53" s="173"/>
      <c r="GNN53" s="173"/>
      <c r="GNO53" s="173"/>
      <c r="GNP53" s="173"/>
      <c r="GNQ53" s="173"/>
      <c r="GNR53" s="173"/>
      <c r="GNS53" s="173"/>
      <c r="GNT53" s="173"/>
      <c r="GNU53" s="173"/>
      <c r="GNV53" s="173"/>
      <c r="GNW53" s="173"/>
      <c r="GNX53" s="173"/>
      <c r="GNY53" s="173"/>
      <c r="GNZ53" s="173"/>
      <c r="GOA53" s="173"/>
      <c r="GOB53" s="173"/>
      <c r="GOC53" s="173"/>
      <c r="GOD53" s="173"/>
      <c r="GOE53" s="173"/>
      <c r="GOF53" s="173"/>
      <c r="GOG53" s="173"/>
      <c r="GOH53" s="173"/>
      <c r="GOI53" s="173"/>
      <c r="GOJ53" s="173"/>
      <c r="GOK53" s="173"/>
      <c r="GOL53" s="173"/>
      <c r="GOM53" s="173"/>
      <c r="GON53" s="173"/>
      <c r="GOO53" s="173"/>
      <c r="GOP53" s="173"/>
      <c r="GOQ53" s="173"/>
      <c r="GOR53" s="173"/>
      <c r="GOS53" s="173"/>
      <c r="GOT53" s="173"/>
      <c r="GOU53" s="173"/>
      <c r="GOV53" s="173"/>
      <c r="GOW53" s="173"/>
      <c r="GOX53" s="173"/>
      <c r="GOY53" s="173"/>
      <c r="GOZ53" s="173"/>
      <c r="GPA53" s="173"/>
      <c r="GPB53" s="173"/>
      <c r="GPC53" s="173"/>
      <c r="GPD53" s="173"/>
      <c r="GPE53" s="173"/>
      <c r="GPF53" s="173"/>
      <c r="GPG53" s="173"/>
      <c r="GPH53" s="173"/>
      <c r="GPI53" s="173"/>
      <c r="GPJ53" s="173"/>
      <c r="GPK53" s="173"/>
      <c r="GPL53" s="173"/>
      <c r="GPM53" s="173"/>
      <c r="GPN53" s="173"/>
      <c r="GPO53" s="173"/>
      <c r="GPP53" s="173"/>
      <c r="GPQ53" s="173"/>
      <c r="GPR53" s="173"/>
      <c r="GPS53" s="173"/>
      <c r="GPT53" s="173"/>
      <c r="GPU53" s="173"/>
      <c r="GPV53" s="173"/>
      <c r="GPW53" s="173"/>
      <c r="GPX53" s="173"/>
      <c r="GPY53" s="173"/>
      <c r="GPZ53" s="173"/>
      <c r="GQA53" s="173"/>
      <c r="GQB53" s="173"/>
      <c r="GQC53" s="173"/>
      <c r="GQD53" s="173"/>
      <c r="GQE53" s="173"/>
      <c r="GQF53" s="173"/>
      <c r="GQG53" s="173"/>
      <c r="GQH53" s="173"/>
      <c r="GQI53" s="173"/>
      <c r="GQJ53" s="173"/>
      <c r="GQK53" s="173"/>
      <c r="GQL53" s="173"/>
      <c r="GQM53" s="173"/>
      <c r="GQN53" s="173"/>
      <c r="GQO53" s="173"/>
      <c r="GQP53" s="173"/>
      <c r="GQQ53" s="173"/>
      <c r="GQR53" s="173"/>
      <c r="GQS53" s="173"/>
      <c r="GQT53" s="173"/>
      <c r="GQU53" s="173"/>
      <c r="GQV53" s="173"/>
      <c r="GQW53" s="173"/>
      <c r="GQX53" s="173"/>
      <c r="GQY53" s="173"/>
      <c r="GQZ53" s="173"/>
      <c r="GRA53" s="173"/>
      <c r="GRB53" s="173"/>
      <c r="GRC53" s="173"/>
      <c r="GRD53" s="173"/>
      <c r="GRE53" s="173"/>
      <c r="GRF53" s="173"/>
      <c r="GRG53" s="173"/>
      <c r="GRH53" s="173"/>
      <c r="GRI53" s="173"/>
      <c r="GRJ53" s="173"/>
      <c r="GRK53" s="173"/>
      <c r="GRL53" s="173"/>
      <c r="GRM53" s="173"/>
      <c r="GRN53" s="173"/>
      <c r="GRO53" s="173"/>
      <c r="GRP53" s="173"/>
      <c r="GRQ53" s="173"/>
      <c r="GRR53" s="173"/>
      <c r="GRS53" s="173"/>
      <c r="GRT53" s="173"/>
      <c r="GRU53" s="173"/>
      <c r="GRV53" s="173"/>
      <c r="GRW53" s="173"/>
      <c r="GRX53" s="173"/>
      <c r="GRY53" s="173"/>
      <c r="GRZ53" s="173"/>
      <c r="GSA53" s="173"/>
      <c r="GSB53" s="173"/>
      <c r="GSC53" s="173"/>
      <c r="GSD53" s="173"/>
      <c r="GSE53" s="173"/>
      <c r="GSF53" s="173"/>
      <c r="GSG53" s="173"/>
      <c r="GSH53" s="173"/>
      <c r="GSI53" s="173"/>
      <c r="GSJ53" s="173"/>
      <c r="GSK53" s="173"/>
      <c r="GSL53" s="173"/>
      <c r="GSM53" s="173"/>
      <c r="GSN53" s="173"/>
      <c r="GSO53" s="173"/>
      <c r="GSP53" s="173"/>
      <c r="GSQ53" s="173"/>
      <c r="GSR53" s="173"/>
      <c r="GSS53" s="173"/>
      <c r="GST53" s="173"/>
      <c r="GSU53" s="173"/>
      <c r="GSV53" s="173"/>
      <c r="GSW53" s="173"/>
      <c r="GSX53" s="173"/>
      <c r="GSY53" s="173"/>
      <c r="GSZ53" s="173"/>
      <c r="GTA53" s="173"/>
      <c r="GTB53" s="173"/>
      <c r="GTC53" s="173"/>
      <c r="GTD53" s="173"/>
      <c r="GTE53" s="173"/>
      <c r="GTF53" s="173"/>
      <c r="GTG53" s="173"/>
      <c r="GTH53" s="173"/>
      <c r="GTI53" s="173"/>
      <c r="GTJ53" s="173"/>
      <c r="GTK53" s="173"/>
      <c r="GTL53" s="173"/>
      <c r="GTM53" s="173"/>
      <c r="GTN53" s="173"/>
      <c r="GTO53" s="173"/>
      <c r="GTP53" s="173"/>
      <c r="GTQ53" s="173"/>
      <c r="GTR53" s="173"/>
      <c r="GTS53" s="173"/>
      <c r="GTT53" s="173"/>
      <c r="GTU53" s="173"/>
      <c r="GTV53" s="173"/>
      <c r="GTW53" s="173"/>
      <c r="GTX53" s="173"/>
      <c r="GTY53" s="173"/>
      <c r="GTZ53" s="173"/>
      <c r="GUA53" s="173"/>
      <c r="GUB53" s="173"/>
      <c r="GUC53" s="173"/>
      <c r="GUD53" s="173"/>
      <c r="GUE53" s="173"/>
      <c r="GUF53" s="173"/>
      <c r="GUG53" s="173"/>
      <c r="GUH53" s="173"/>
      <c r="GUI53" s="173"/>
      <c r="GUJ53" s="173"/>
      <c r="GUK53" s="173"/>
      <c r="GUL53" s="173"/>
      <c r="GUM53" s="173"/>
      <c r="GUN53" s="173"/>
      <c r="GUO53" s="173"/>
      <c r="GUP53" s="173"/>
      <c r="GUQ53" s="173"/>
      <c r="GUR53" s="173"/>
      <c r="GUS53" s="173"/>
      <c r="GUT53" s="173"/>
      <c r="GUU53" s="173"/>
      <c r="GUV53" s="173"/>
      <c r="GUW53" s="173"/>
      <c r="GUX53" s="173"/>
      <c r="GUY53" s="173"/>
      <c r="GUZ53" s="173"/>
      <c r="GVA53" s="173"/>
      <c r="GVB53" s="173"/>
      <c r="GVC53" s="173"/>
      <c r="GVD53" s="173"/>
      <c r="GVE53" s="173"/>
      <c r="GVF53" s="173"/>
      <c r="GVG53" s="173"/>
      <c r="GVH53" s="173"/>
      <c r="GVI53" s="173"/>
      <c r="GVJ53" s="173"/>
      <c r="GVK53" s="173"/>
      <c r="GVL53" s="173"/>
      <c r="GVM53" s="173"/>
      <c r="GVN53" s="173"/>
      <c r="GVO53" s="173"/>
      <c r="GVP53" s="173"/>
      <c r="GVQ53" s="173"/>
      <c r="GVR53" s="173"/>
      <c r="GVS53" s="173"/>
      <c r="GVT53" s="173"/>
      <c r="GVU53" s="173"/>
      <c r="GVV53" s="173"/>
      <c r="GVW53" s="173"/>
      <c r="GVX53" s="173"/>
      <c r="GVY53" s="173"/>
      <c r="GVZ53" s="173"/>
      <c r="GWA53" s="173"/>
      <c r="GWB53" s="173"/>
      <c r="GWC53" s="173"/>
      <c r="GWD53" s="173"/>
      <c r="GWE53" s="173"/>
      <c r="GWF53" s="173"/>
      <c r="GWG53" s="173"/>
      <c r="GWH53" s="173"/>
      <c r="GWI53" s="173"/>
      <c r="GWJ53" s="173"/>
      <c r="GWK53" s="173"/>
      <c r="GWL53" s="173"/>
      <c r="GWM53" s="173"/>
      <c r="GWN53" s="173"/>
      <c r="GWO53" s="173"/>
      <c r="GWP53" s="173"/>
      <c r="GWQ53" s="173"/>
      <c r="GWR53" s="173"/>
      <c r="GWS53" s="173"/>
      <c r="GWT53" s="173"/>
      <c r="GWU53" s="173"/>
      <c r="GWV53" s="173"/>
      <c r="GWW53" s="173"/>
      <c r="GWX53" s="173"/>
      <c r="GWY53" s="173"/>
      <c r="GWZ53" s="173"/>
      <c r="GXA53" s="173"/>
      <c r="GXB53" s="173"/>
      <c r="GXC53" s="173"/>
      <c r="GXD53" s="173"/>
      <c r="GXE53" s="173"/>
      <c r="GXF53" s="173"/>
      <c r="GXG53" s="173"/>
      <c r="GXH53" s="173"/>
      <c r="GXI53" s="173"/>
      <c r="GXJ53" s="173"/>
      <c r="GXK53" s="173"/>
      <c r="GXL53" s="173"/>
      <c r="GXM53" s="173"/>
      <c r="GXN53" s="173"/>
      <c r="GXO53" s="173"/>
      <c r="GXP53" s="173"/>
      <c r="GXQ53" s="173"/>
      <c r="GXR53" s="173"/>
      <c r="GXS53" s="173"/>
      <c r="GXT53" s="173"/>
      <c r="GXU53" s="173"/>
      <c r="GXV53" s="173"/>
      <c r="GXW53" s="173"/>
      <c r="GXX53" s="173"/>
      <c r="GXY53" s="173"/>
      <c r="GXZ53" s="173"/>
      <c r="GYA53" s="173"/>
      <c r="GYB53" s="173"/>
      <c r="GYC53" s="173"/>
      <c r="GYD53" s="173"/>
      <c r="GYE53" s="173"/>
      <c r="GYF53" s="173"/>
      <c r="GYG53" s="173"/>
      <c r="GYH53" s="173"/>
      <c r="GYI53" s="173"/>
      <c r="GYJ53" s="173"/>
      <c r="GYK53" s="173"/>
      <c r="GYL53" s="173"/>
      <c r="GYM53" s="173"/>
      <c r="GYN53" s="173"/>
      <c r="GYO53" s="173"/>
      <c r="GYP53" s="173"/>
      <c r="GYQ53" s="173"/>
      <c r="GYR53" s="173"/>
      <c r="GYS53" s="173"/>
      <c r="GYT53" s="173"/>
      <c r="GYU53" s="173"/>
      <c r="GYV53" s="173"/>
      <c r="GYW53" s="173"/>
      <c r="GYX53" s="173"/>
      <c r="GYY53" s="173"/>
      <c r="GYZ53" s="173"/>
      <c r="GZA53" s="173"/>
      <c r="GZB53" s="173"/>
      <c r="GZC53" s="173"/>
      <c r="GZD53" s="173"/>
      <c r="GZE53" s="173"/>
      <c r="GZF53" s="173"/>
      <c r="GZG53" s="173"/>
      <c r="GZH53" s="173"/>
      <c r="GZI53" s="173"/>
      <c r="GZJ53" s="173"/>
      <c r="GZK53" s="173"/>
      <c r="GZL53" s="173"/>
      <c r="GZM53" s="173"/>
      <c r="GZN53" s="173"/>
      <c r="GZO53" s="173"/>
      <c r="GZP53" s="173"/>
      <c r="GZQ53" s="173"/>
      <c r="GZR53" s="173"/>
      <c r="GZS53" s="173"/>
      <c r="GZT53" s="173"/>
      <c r="GZU53" s="173"/>
      <c r="GZV53" s="173"/>
      <c r="GZW53" s="173"/>
      <c r="GZX53" s="173"/>
      <c r="GZY53" s="173"/>
      <c r="GZZ53" s="173"/>
      <c r="HAA53" s="173"/>
      <c r="HAB53" s="173"/>
      <c r="HAC53" s="173"/>
      <c r="HAD53" s="173"/>
      <c r="HAE53" s="173"/>
      <c r="HAF53" s="173"/>
      <c r="HAG53" s="173"/>
      <c r="HAH53" s="173"/>
      <c r="HAI53" s="173"/>
      <c r="HAJ53" s="173"/>
      <c r="HAK53" s="173"/>
      <c r="HAL53" s="173"/>
      <c r="HAM53" s="173"/>
      <c r="HAN53" s="173"/>
      <c r="HAO53" s="173"/>
      <c r="HAP53" s="173"/>
      <c r="HAQ53" s="173"/>
      <c r="HAR53" s="173"/>
      <c r="HAS53" s="173"/>
      <c r="HAT53" s="173"/>
      <c r="HAU53" s="173"/>
      <c r="HAV53" s="173"/>
      <c r="HAW53" s="173"/>
      <c r="HAX53" s="173"/>
      <c r="HAY53" s="173"/>
      <c r="HAZ53" s="173"/>
      <c r="HBA53" s="173"/>
      <c r="HBB53" s="173"/>
      <c r="HBC53" s="173"/>
      <c r="HBD53" s="173"/>
      <c r="HBE53" s="173"/>
      <c r="HBF53" s="173"/>
      <c r="HBG53" s="173"/>
      <c r="HBH53" s="173"/>
      <c r="HBI53" s="173"/>
      <c r="HBJ53" s="173"/>
      <c r="HBK53" s="173"/>
      <c r="HBL53" s="173"/>
      <c r="HBM53" s="173"/>
      <c r="HBN53" s="173"/>
      <c r="HBO53" s="173"/>
      <c r="HBP53" s="173"/>
      <c r="HBQ53" s="173"/>
      <c r="HBR53" s="173"/>
      <c r="HBS53" s="173"/>
      <c r="HBT53" s="173"/>
      <c r="HBU53" s="173"/>
      <c r="HBV53" s="173"/>
      <c r="HBW53" s="173"/>
      <c r="HBX53" s="173"/>
      <c r="HBY53" s="173"/>
      <c r="HBZ53" s="173"/>
      <c r="HCA53" s="173"/>
      <c r="HCB53" s="173"/>
      <c r="HCC53" s="173"/>
      <c r="HCD53" s="173"/>
      <c r="HCE53" s="173"/>
      <c r="HCF53" s="173"/>
      <c r="HCG53" s="173"/>
      <c r="HCH53" s="173"/>
      <c r="HCI53" s="173"/>
      <c r="HCJ53" s="173"/>
      <c r="HCK53" s="173"/>
      <c r="HCL53" s="173"/>
      <c r="HCM53" s="173"/>
      <c r="HCN53" s="173"/>
      <c r="HCO53" s="173"/>
      <c r="HCP53" s="173"/>
      <c r="HCQ53" s="173"/>
      <c r="HCR53" s="173"/>
      <c r="HCS53" s="173"/>
      <c r="HCT53" s="173"/>
      <c r="HCU53" s="173"/>
      <c r="HCV53" s="173"/>
      <c r="HCW53" s="173"/>
      <c r="HCX53" s="173"/>
      <c r="HCY53" s="173"/>
      <c r="HCZ53" s="173"/>
      <c r="HDA53" s="173"/>
      <c r="HDB53" s="173"/>
      <c r="HDC53" s="173"/>
      <c r="HDD53" s="173"/>
      <c r="HDE53" s="173"/>
      <c r="HDF53" s="173"/>
      <c r="HDG53" s="173"/>
      <c r="HDH53" s="173"/>
      <c r="HDI53" s="173"/>
      <c r="HDJ53" s="173"/>
      <c r="HDK53" s="173"/>
      <c r="HDL53" s="173"/>
      <c r="HDM53" s="173"/>
      <c r="HDN53" s="173"/>
      <c r="HDO53" s="173"/>
      <c r="HDP53" s="173"/>
      <c r="HDQ53" s="173"/>
      <c r="HDR53" s="173"/>
      <c r="HDS53" s="173"/>
      <c r="HDT53" s="173"/>
      <c r="HDU53" s="173"/>
      <c r="HDV53" s="173"/>
      <c r="HDW53" s="173"/>
      <c r="HDX53" s="173"/>
      <c r="HDY53" s="173"/>
      <c r="HDZ53" s="173"/>
      <c r="HEA53" s="173"/>
      <c r="HEB53" s="173"/>
      <c r="HEC53" s="173"/>
      <c r="HED53" s="173"/>
      <c r="HEE53" s="173"/>
      <c r="HEF53" s="173"/>
      <c r="HEG53" s="173"/>
      <c r="HEH53" s="173"/>
      <c r="HEI53" s="173"/>
      <c r="HEJ53" s="173"/>
      <c r="HEK53" s="173"/>
      <c r="HEL53" s="173"/>
      <c r="HEM53" s="173"/>
      <c r="HEN53" s="173"/>
      <c r="HEO53" s="173"/>
      <c r="HEP53" s="173"/>
      <c r="HEQ53" s="173"/>
      <c r="HER53" s="173"/>
      <c r="HES53" s="173"/>
      <c r="HET53" s="173"/>
      <c r="HEU53" s="173"/>
      <c r="HEV53" s="173"/>
      <c r="HEW53" s="173"/>
      <c r="HEX53" s="173"/>
      <c r="HEY53" s="173"/>
      <c r="HEZ53" s="173"/>
      <c r="HFA53" s="173"/>
      <c r="HFB53" s="173"/>
      <c r="HFC53" s="173"/>
      <c r="HFD53" s="173"/>
      <c r="HFE53" s="173"/>
      <c r="HFF53" s="173"/>
      <c r="HFG53" s="173"/>
      <c r="HFH53" s="173"/>
      <c r="HFI53" s="173"/>
      <c r="HFJ53" s="173"/>
      <c r="HFK53" s="173"/>
      <c r="HFL53" s="173"/>
      <c r="HFM53" s="173"/>
      <c r="HFN53" s="173"/>
      <c r="HFO53" s="173"/>
      <c r="HFP53" s="173"/>
      <c r="HFQ53" s="173"/>
      <c r="HFR53" s="173"/>
      <c r="HFS53" s="173"/>
      <c r="HFT53" s="173"/>
      <c r="HFU53" s="173"/>
      <c r="HFV53" s="173"/>
      <c r="HFW53" s="173"/>
      <c r="HFX53" s="173"/>
      <c r="HFY53" s="173"/>
      <c r="HFZ53" s="173"/>
      <c r="HGA53" s="173"/>
      <c r="HGB53" s="173"/>
      <c r="HGC53" s="173"/>
      <c r="HGD53" s="173"/>
      <c r="HGE53" s="173"/>
      <c r="HGF53" s="173"/>
      <c r="HGG53" s="173"/>
      <c r="HGH53" s="173"/>
      <c r="HGI53" s="173"/>
      <c r="HGJ53" s="173"/>
      <c r="HGK53" s="173"/>
      <c r="HGL53" s="173"/>
      <c r="HGM53" s="173"/>
      <c r="HGN53" s="173"/>
      <c r="HGO53" s="173"/>
      <c r="HGP53" s="173"/>
      <c r="HGQ53" s="173"/>
      <c r="HGR53" s="173"/>
      <c r="HGS53" s="173"/>
      <c r="HGT53" s="173"/>
      <c r="HGU53" s="173"/>
      <c r="HGV53" s="173"/>
      <c r="HGW53" s="173"/>
      <c r="HGX53" s="173"/>
      <c r="HGY53" s="173"/>
      <c r="HGZ53" s="173"/>
      <c r="HHA53" s="173"/>
      <c r="HHB53" s="173"/>
      <c r="HHC53" s="173"/>
      <c r="HHD53" s="173"/>
      <c r="HHE53" s="173"/>
      <c r="HHF53" s="173"/>
      <c r="HHG53" s="173"/>
      <c r="HHH53" s="173"/>
      <c r="HHI53" s="173"/>
      <c r="HHJ53" s="173"/>
      <c r="HHK53" s="173"/>
      <c r="HHL53" s="173"/>
      <c r="HHM53" s="173"/>
      <c r="HHN53" s="173"/>
      <c r="HHO53" s="173"/>
      <c r="HHP53" s="173"/>
      <c r="HHQ53" s="173"/>
      <c r="HHR53" s="173"/>
      <c r="HHS53" s="173"/>
      <c r="HHT53" s="173"/>
      <c r="HHU53" s="173"/>
      <c r="HHV53" s="173"/>
      <c r="HHW53" s="173"/>
      <c r="HHX53" s="173"/>
      <c r="HHY53" s="173"/>
      <c r="HHZ53" s="173"/>
      <c r="HIA53" s="173"/>
      <c r="HIB53" s="173"/>
      <c r="HIC53" s="173"/>
      <c r="HID53" s="173"/>
      <c r="HIE53" s="173"/>
      <c r="HIF53" s="173"/>
      <c r="HIG53" s="173"/>
      <c r="HIH53" s="173"/>
      <c r="HII53" s="173"/>
      <c r="HIJ53" s="173"/>
      <c r="HIK53" s="173"/>
      <c r="HIL53" s="173"/>
      <c r="HIM53" s="173"/>
      <c r="HIN53" s="173"/>
      <c r="HIO53" s="173"/>
      <c r="HIP53" s="173"/>
      <c r="HIQ53" s="173"/>
      <c r="HIR53" s="173"/>
      <c r="HIS53" s="173"/>
      <c r="HIT53" s="173"/>
      <c r="HIU53" s="173"/>
      <c r="HIV53" s="173"/>
      <c r="HIW53" s="173"/>
      <c r="HIX53" s="173"/>
      <c r="HIY53" s="173"/>
      <c r="HIZ53" s="173"/>
      <c r="HJA53" s="173"/>
      <c r="HJB53" s="173"/>
      <c r="HJC53" s="173"/>
      <c r="HJD53" s="173"/>
      <c r="HJE53" s="173"/>
      <c r="HJF53" s="173"/>
      <c r="HJG53" s="173"/>
      <c r="HJH53" s="173"/>
      <c r="HJI53" s="173"/>
      <c r="HJJ53" s="173"/>
      <c r="HJK53" s="173"/>
      <c r="HJL53" s="173"/>
      <c r="HJM53" s="173"/>
      <c r="HJN53" s="173"/>
      <c r="HJO53" s="173"/>
      <c r="HJP53" s="173"/>
      <c r="HJQ53" s="173"/>
      <c r="HJR53" s="173"/>
      <c r="HJS53" s="173"/>
      <c r="HJT53" s="173"/>
      <c r="HJU53" s="173"/>
      <c r="HJV53" s="173"/>
      <c r="HJW53" s="173"/>
      <c r="HJX53" s="173"/>
      <c r="HJY53" s="173"/>
      <c r="HJZ53" s="173"/>
      <c r="HKA53" s="173"/>
      <c r="HKB53" s="173"/>
      <c r="HKC53" s="173"/>
      <c r="HKD53" s="173"/>
      <c r="HKE53" s="173"/>
      <c r="HKF53" s="173"/>
      <c r="HKG53" s="173"/>
      <c r="HKH53" s="173"/>
      <c r="HKI53" s="173"/>
      <c r="HKJ53" s="173"/>
      <c r="HKK53" s="173"/>
      <c r="HKL53" s="173"/>
      <c r="HKM53" s="173"/>
      <c r="HKN53" s="173"/>
      <c r="HKO53" s="173"/>
      <c r="HKP53" s="173"/>
      <c r="HKQ53" s="173"/>
      <c r="HKR53" s="173"/>
      <c r="HKS53" s="173"/>
      <c r="HKT53" s="173"/>
      <c r="HKU53" s="173"/>
      <c r="HKV53" s="173"/>
      <c r="HKW53" s="173"/>
      <c r="HKX53" s="173"/>
      <c r="HKY53" s="173"/>
      <c r="HKZ53" s="173"/>
      <c r="HLA53" s="173"/>
      <c r="HLB53" s="173"/>
      <c r="HLC53" s="173"/>
      <c r="HLD53" s="173"/>
      <c r="HLE53" s="173"/>
      <c r="HLF53" s="173"/>
      <c r="HLG53" s="173"/>
      <c r="HLH53" s="173"/>
      <c r="HLI53" s="173"/>
      <c r="HLJ53" s="173"/>
      <c r="HLK53" s="173"/>
      <c r="HLL53" s="173"/>
      <c r="HLM53" s="173"/>
      <c r="HLN53" s="173"/>
      <c r="HLO53" s="173"/>
      <c r="HLP53" s="173"/>
      <c r="HLQ53" s="173"/>
      <c r="HLR53" s="173"/>
      <c r="HLS53" s="173"/>
      <c r="HLT53" s="173"/>
      <c r="HLU53" s="173"/>
      <c r="HLV53" s="173"/>
      <c r="HLW53" s="173"/>
      <c r="HLX53" s="173"/>
      <c r="HLY53" s="173"/>
      <c r="HLZ53" s="173"/>
      <c r="HMA53" s="173"/>
      <c r="HMB53" s="173"/>
      <c r="HMC53" s="173"/>
      <c r="HMD53" s="173"/>
      <c r="HME53" s="173"/>
      <c r="HMF53" s="173"/>
      <c r="HMG53" s="173"/>
      <c r="HMH53" s="173"/>
      <c r="HMI53" s="173"/>
      <c r="HMJ53" s="173"/>
      <c r="HMK53" s="173"/>
      <c r="HML53" s="173"/>
      <c r="HMM53" s="173"/>
      <c r="HMN53" s="173"/>
      <c r="HMO53" s="173"/>
      <c r="HMP53" s="173"/>
      <c r="HMQ53" s="173"/>
      <c r="HMR53" s="173"/>
      <c r="HMS53" s="173"/>
      <c r="HMT53" s="173"/>
      <c r="HMU53" s="173"/>
      <c r="HMV53" s="173"/>
      <c r="HMW53" s="173"/>
      <c r="HMX53" s="173"/>
      <c r="HMY53" s="173"/>
      <c r="HMZ53" s="173"/>
      <c r="HNA53" s="173"/>
      <c r="HNB53" s="173"/>
      <c r="HNC53" s="173"/>
      <c r="HND53" s="173"/>
      <c r="HNE53" s="173"/>
      <c r="HNF53" s="173"/>
      <c r="HNG53" s="173"/>
      <c r="HNH53" s="173"/>
      <c r="HNI53" s="173"/>
      <c r="HNJ53" s="173"/>
      <c r="HNK53" s="173"/>
      <c r="HNL53" s="173"/>
      <c r="HNM53" s="173"/>
      <c r="HNN53" s="173"/>
      <c r="HNO53" s="173"/>
      <c r="HNP53" s="173"/>
      <c r="HNQ53" s="173"/>
      <c r="HNR53" s="173"/>
      <c r="HNS53" s="173"/>
      <c r="HNT53" s="173"/>
      <c r="HNU53" s="173"/>
      <c r="HNV53" s="173"/>
      <c r="HNW53" s="173"/>
      <c r="HNX53" s="173"/>
      <c r="HNY53" s="173"/>
      <c r="HNZ53" s="173"/>
      <c r="HOA53" s="173"/>
      <c r="HOB53" s="173"/>
      <c r="HOC53" s="173"/>
      <c r="HOD53" s="173"/>
      <c r="HOE53" s="173"/>
      <c r="HOF53" s="173"/>
      <c r="HOG53" s="173"/>
      <c r="HOH53" s="173"/>
      <c r="HOI53" s="173"/>
      <c r="HOJ53" s="173"/>
      <c r="HOK53" s="173"/>
      <c r="HOL53" s="173"/>
      <c r="HOM53" s="173"/>
      <c r="HON53" s="173"/>
      <c r="HOO53" s="173"/>
      <c r="HOP53" s="173"/>
      <c r="HOQ53" s="173"/>
      <c r="HOR53" s="173"/>
      <c r="HOS53" s="173"/>
      <c r="HOT53" s="173"/>
      <c r="HOU53" s="173"/>
      <c r="HOV53" s="173"/>
      <c r="HOW53" s="173"/>
      <c r="HOX53" s="173"/>
      <c r="HOY53" s="173"/>
      <c r="HOZ53" s="173"/>
      <c r="HPA53" s="173"/>
      <c r="HPB53" s="173"/>
      <c r="HPC53" s="173"/>
      <c r="HPD53" s="173"/>
      <c r="HPE53" s="173"/>
      <c r="HPF53" s="173"/>
      <c r="HPG53" s="173"/>
      <c r="HPH53" s="173"/>
      <c r="HPI53" s="173"/>
      <c r="HPJ53" s="173"/>
      <c r="HPK53" s="173"/>
      <c r="HPL53" s="173"/>
      <c r="HPM53" s="173"/>
      <c r="HPN53" s="173"/>
      <c r="HPO53" s="173"/>
      <c r="HPP53" s="173"/>
      <c r="HPQ53" s="173"/>
      <c r="HPR53" s="173"/>
      <c r="HPS53" s="173"/>
      <c r="HPT53" s="173"/>
      <c r="HPU53" s="173"/>
      <c r="HPV53" s="173"/>
      <c r="HPW53" s="173"/>
      <c r="HPX53" s="173"/>
      <c r="HPY53" s="173"/>
      <c r="HPZ53" s="173"/>
      <c r="HQA53" s="173"/>
      <c r="HQB53" s="173"/>
      <c r="HQC53" s="173"/>
      <c r="HQD53" s="173"/>
      <c r="HQE53" s="173"/>
      <c r="HQF53" s="173"/>
      <c r="HQG53" s="173"/>
      <c r="HQH53" s="173"/>
      <c r="HQI53" s="173"/>
      <c r="HQJ53" s="173"/>
      <c r="HQK53" s="173"/>
      <c r="HQL53" s="173"/>
      <c r="HQM53" s="173"/>
      <c r="HQN53" s="173"/>
      <c r="HQO53" s="173"/>
      <c r="HQP53" s="173"/>
      <c r="HQQ53" s="173"/>
      <c r="HQR53" s="173"/>
      <c r="HQS53" s="173"/>
      <c r="HQT53" s="173"/>
      <c r="HQU53" s="173"/>
      <c r="HQV53" s="173"/>
      <c r="HQW53" s="173"/>
      <c r="HQX53" s="173"/>
      <c r="HQY53" s="173"/>
      <c r="HQZ53" s="173"/>
      <c r="HRA53" s="173"/>
      <c r="HRB53" s="173"/>
      <c r="HRC53" s="173"/>
      <c r="HRD53" s="173"/>
      <c r="HRE53" s="173"/>
      <c r="HRF53" s="173"/>
      <c r="HRG53" s="173"/>
      <c r="HRH53" s="173"/>
      <c r="HRI53" s="173"/>
      <c r="HRJ53" s="173"/>
      <c r="HRK53" s="173"/>
      <c r="HRL53" s="173"/>
      <c r="HRM53" s="173"/>
      <c r="HRN53" s="173"/>
      <c r="HRO53" s="173"/>
      <c r="HRP53" s="173"/>
      <c r="HRQ53" s="173"/>
      <c r="HRR53" s="173"/>
      <c r="HRS53" s="173"/>
      <c r="HRT53" s="173"/>
      <c r="HRU53" s="173"/>
      <c r="HRV53" s="173"/>
      <c r="HRW53" s="173"/>
      <c r="HRX53" s="173"/>
      <c r="HRY53" s="173"/>
      <c r="HRZ53" s="173"/>
      <c r="HSA53" s="173"/>
      <c r="HSB53" s="173"/>
      <c r="HSC53" s="173"/>
      <c r="HSD53" s="173"/>
      <c r="HSE53" s="173"/>
      <c r="HSF53" s="173"/>
      <c r="HSG53" s="173"/>
      <c r="HSH53" s="173"/>
      <c r="HSI53" s="173"/>
      <c r="HSJ53" s="173"/>
      <c r="HSK53" s="173"/>
      <c r="HSL53" s="173"/>
      <c r="HSM53" s="173"/>
      <c r="HSN53" s="173"/>
      <c r="HSO53" s="173"/>
      <c r="HSP53" s="173"/>
      <c r="HSQ53" s="173"/>
      <c r="HSR53" s="173"/>
      <c r="HSS53" s="173"/>
      <c r="HST53" s="173"/>
      <c r="HSU53" s="173"/>
      <c r="HSV53" s="173"/>
      <c r="HSW53" s="173"/>
      <c r="HSX53" s="173"/>
      <c r="HSY53" s="173"/>
      <c r="HSZ53" s="173"/>
      <c r="HTA53" s="173"/>
      <c r="HTB53" s="173"/>
      <c r="HTC53" s="173"/>
      <c r="HTD53" s="173"/>
      <c r="HTE53" s="173"/>
      <c r="HTF53" s="173"/>
      <c r="HTG53" s="173"/>
      <c r="HTH53" s="173"/>
      <c r="HTI53" s="173"/>
      <c r="HTJ53" s="173"/>
      <c r="HTK53" s="173"/>
      <c r="HTL53" s="173"/>
      <c r="HTM53" s="173"/>
      <c r="HTN53" s="173"/>
      <c r="HTO53" s="173"/>
      <c r="HTP53" s="173"/>
      <c r="HTQ53" s="173"/>
      <c r="HTR53" s="173"/>
      <c r="HTS53" s="173"/>
      <c r="HTT53" s="173"/>
      <c r="HTU53" s="173"/>
      <c r="HTV53" s="173"/>
      <c r="HTW53" s="173"/>
      <c r="HTX53" s="173"/>
      <c r="HTY53" s="173"/>
      <c r="HTZ53" s="173"/>
      <c r="HUA53" s="173"/>
      <c r="HUB53" s="173"/>
      <c r="HUC53" s="173"/>
      <c r="HUD53" s="173"/>
      <c r="HUE53" s="173"/>
      <c r="HUF53" s="173"/>
      <c r="HUG53" s="173"/>
      <c r="HUH53" s="173"/>
      <c r="HUI53" s="173"/>
      <c r="HUJ53" s="173"/>
      <c r="HUK53" s="173"/>
      <c r="HUL53" s="173"/>
      <c r="HUM53" s="173"/>
      <c r="HUN53" s="173"/>
      <c r="HUO53" s="173"/>
      <c r="HUP53" s="173"/>
      <c r="HUQ53" s="173"/>
      <c r="HUR53" s="173"/>
      <c r="HUS53" s="173"/>
      <c r="HUT53" s="173"/>
      <c r="HUU53" s="173"/>
      <c r="HUV53" s="173"/>
      <c r="HUW53" s="173"/>
      <c r="HUX53" s="173"/>
      <c r="HUY53" s="173"/>
      <c r="HUZ53" s="173"/>
      <c r="HVA53" s="173"/>
      <c r="HVB53" s="173"/>
      <c r="HVC53" s="173"/>
      <c r="HVD53" s="173"/>
      <c r="HVE53" s="173"/>
      <c r="HVF53" s="173"/>
      <c r="HVG53" s="173"/>
      <c r="HVH53" s="173"/>
      <c r="HVI53" s="173"/>
      <c r="HVJ53" s="173"/>
      <c r="HVK53" s="173"/>
      <c r="HVL53" s="173"/>
      <c r="HVM53" s="173"/>
      <c r="HVN53" s="173"/>
      <c r="HVO53" s="173"/>
      <c r="HVP53" s="173"/>
      <c r="HVQ53" s="173"/>
      <c r="HVR53" s="173"/>
      <c r="HVS53" s="173"/>
      <c r="HVT53" s="173"/>
      <c r="HVU53" s="173"/>
      <c r="HVV53" s="173"/>
      <c r="HVW53" s="173"/>
      <c r="HVX53" s="173"/>
      <c r="HVY53" s="173"/>
      <c r="HVZ53" s="173"/>
      <c r="HWA53" s="173"/>
      <c r="HWB53" s="173"/>
      <c r="HWC53" s="173"/>
      <c r="HWD53" s="173"/>
      <c r="HWE53" s="173"/>
      <c r="HWF53" s="173"/>
      <c r="HWG53" s="173"/>
      <c r="HWH53" s="173"/>
      <c r="HWI53" s="173"/>
      <c r="HWJ53" s="173"/>
      <c r="HWK53" s="173"/>
      <c r="HWL53" s="173"/>
      <c r="HWM53" s="173"/>
      <c r="HWN53" s="173"/>
      <c r="HWO53" s="173"/>
      <c r="HWP53" s="173"/>
      <c r="HWQ53" s="173"/>
      <c r="HWR53" s="173"/>
      <c r="HWS53" s="173"/>
      <c r="HWT53" s="173"/>
      <c r="HWU53" s="173"/>
      <c r="HWV53" s="173"/>
      <c r="HWW53" s="173"/>
      <c r="HWX53" s="173"/>
      <c r="HWY53" s="173"/>
      <c r="HWZ53" s="173"/>
      <c r="HXA53" s="173"/>
      <c r="HXB53" s="173"/>
      <c r="HXC53" s="173"/>
      <c r="HXD53" s="173"/>
      <c r="HXE53" s="173"/>
      <c r="HXF53" s="173"/>
      <c r="HXG53" s="173"/>
      <c r="HXH53" s="173"/>
      <c r="HXI53" s="173"/>
      <c r="HXJ53" s="173"/>
      <c r="HXK53" s="173"/>
      <c r="HXL53" s="173"/>
      <c r="HXM53" s="173"/>
      <c r="HXN53" s="173"/>
      <c r="HXO53" s="173"/>
      <c r="HXP53" s="173"/>
      <c r="HXQ53" s="173"/>
      <c r="HXR53" s="173"/>
      <c r="HXS53" s="173"/>
      <c r="HXT53" s="173"/>
      <c r="HXU53" s="173"/>
      <c r="HXV53" s="173"/>
      <c r="HXW53" s="173"/>
      <c r="HXX53" s="173"/>
      <c r="HXY53" s="173"/>
      <c r="HXZ53" s="173"/>
      <c r="HYA53" s="173"/>
      <c r="HYB53" s="173"/>
      <c r="HYC53" s="173"/>
      <c r="HYD53" s="173"/>
      <c r="HYE53" s="173"/>
      <c r="HYF53" s="173"/>
      <c r="HYG53" s="173"/>
      <c r="HYH53" s="173"/>
      <c r="HYI53" s="173"/>
      <c r="HYJ53" s="173"/>
      <c r="HYK53" s="173"/>
      <c r="HYL53" s="173"/>
      <c r="HYM53" s="173"/>
      <c r="HYN53" s="173"/>
      <c r="HYO53" s="173"/>
      <c r="HYP53" s="173"/>
      <c r="HYQ53" s="173"/>
      <c r="HYR53" s="173"/>
      <c r="HYS53" s="173"/>
      <c r="HYT53" s="173"/>
      <c r="HYU53" s="173"/>
      <c r="HYV53" s="173"/>
      <c r="HYW53" s="173"/>
      <c r="HYX53" s="173"/>
      <c r="HYY53" s="173"/>
      <c r="HYZ53" s="173"/>
      <c r="HZA53" s="173"/>
      <c r="HZB53" s="173"/>
      <c r="HZC53" s="173"/>
      <c r="HZD53" s="173"/>
      <c r="HZE53" s="173"/>
      <c r="HZF53" s="173"/>
      <c r="HZG53" s="173"/>
      <c r="HZH53" s="173"/>
      <c r="HZI53" s="173"/>
      <c r="HZJ53" s="173"/>
      <c r="HZK53" s="173"/>
      <c r="HZL53" s="173"/>
      <c r="HZM53" s="173"/>
      <c r="HZN53" s="173"/>
      <c r="HZO53" s="173"/>
      <c r="HZP53" s="173"/>
      <c r="HZQ53" s="173"/>
      <c r="HZR53" s="173"/>
      <c r="HZS53" s="173"/>
      <c r="HZT53" s="173"/>
      <c r="HZU53" s="173"/>
      <c r="HZV53" s="173"/>
      <c r="HZW53" s="173"/>
      <c r="HZX53" s="173"/>
      <c r="HZY53" s="173"/>
      <c r="HZZ53" s="173"/>
      <c r="IAA53" s="173"/>
      <c r="IAB53" s="173"/>
      <c r="IAC53" s="173"/>
      <c r="IAD53" s="173"/>
      <c r="IAE53" s="173"/>
      <c r="IAF53" s="173"/>
      <c r="IAG53" s="173"/>
      <c r="IAH53" s="173"/>
      <c r="IAI53" s="173"/>
      <c r="IAJ53" s="173"/>
      <c r="IAK53" s="173"/>
      <c r="IAL53" s="173"/>
      <c r="IAM53" s="173"/>
      <c r="IAN53" s="173"/>
      <c r="IAO53" s="173"/>
      <c r="IAP53" s="173"/>
      <c r="IAQ53" s="173"/>
      <c r="IAR53" s="173"/>
      <c r="IAS53" s="173"/>
      <c r="IAT53" s="173"/>
      <c r="IAU53" s="173"/>
      <c r="IAV53" s="173"/>
      <c r="IAW53" s="173"/>
      <c r="IAX53" s="173"/>
      <c r="IAY53" s="173"/>
      <c r="IAZ53" s="173"/>
      <c r="IBA53" s="173"/>
      <c r="IBB53" s="173"/>
      <c r="IBC53" s="173"/>
      <c r="IBD53" s="173"/>
      <c r="IBE53" s="173"/>
      <c r="IBF53" s="173"/>
      <c r="IBG53" s="173"/>
      <c r="IBH53" s="173"/>
      <c r="IBI53" s="173"/>
      <c r="IBJ53" s="173"/>
      <c r="IBK53" s="173"/>
      <c r="IBL53" s="173"/>
      <c r="IBM53" s="173"/>
      <c r="IBN53" s="173"/>
      <c r="IBO53" s="173"/>
      <c r="IBP53" s="173"/>
      <c r="IBQ53" s="173"/>
      <c r="IBR53" s="173"/>
      <c r="IBS53" s="173"/>
      <c r="IBT53" s="173"/>
      <c r="IBU53" s="173"/>
      <c r="IBV53" s="173"/>
      <c r="IBW53" s="173"/>
      <c r="IBX53" s="173"/>
      <c r="IBY53" s="173"/>
      <c r="IBZ53" s="173"/>
      <c r="ICA53" s="173"/>
      <c r="ICB53" s="173"/>
      <c r="ICC53" s="173"/>
      <c r="ICD53" s="173"/>
      <c r="ICE53" s="173"/>
      <c r="ICF53" s="173"/>
      <c r="ICG53" s="173"/>
      <c r="ICH53" s="173"/>
      <c r="ICI53" s="173"/>
      <c r="ICJ53" s="173"/>
      <c r="ICK53" s="173"/>
      <c r="ICL53" s="173"/>
      <c r="ICM53" s="173"/>
      <c r="ICN53" s="173"/>
      <c r="ICO53" s="173"/>
      <c r="ICP53" s="173"/>
      <c r="ICQ53" s="173"/>
      <c r="ICR53" s="173"/>
      <c r="ICS53" s="173"/>
      <c r="ICT53" s="173"/>
      <c r="ICU53" s="173"/>
      <c r="ICV53" s="173"/>
      <c r="ICW53" s="173"/>
      <c r="ICX53" s="173"/>
      <c r="ICY53" s="173"/>
      <c r="ICZ53" s="173"/>
      <c r="IDA53" s="173"/>
      <c r="IDB53" s="173"/>
      <c r="IDC53" s="173"/>
      <c r="IDD53" s="173"/>
      <c r="IDE53" s="173"/>
      <c r="IDF53" s="173"/>
      <c r="IDG53" s="173"/>
      <c r="IDH53" s="173"/>
      <c r="IDI53" s="173"/>
      <c r="IDJ53" s="173"/>
      <c r="IDK53" s="173"/>
      <c r="IDL53" s="173"/>
      <c r="IDM53" s="173"/>
      <c r="IDN53" s="173"/>
      <c r="IDO53" s="173"/>
      <c r="IDP53" s="173"/>
      <c r="IDQ53" s="173"/>
      <c r="IDR53" s="173"/>
      <c r="IDS53" s="173"/>
      <c r="IDT53" s="173"/>
      <c r="IDU53" s="173"/>
      <c r="IDV53" s="173"/>
      <c r="IDW53" s="173"/>
      <c r="IDX53" s="173"/>
      <c r="IDY53" s="173"/>
      <c r="IDZ53" s="173"/>
      <c r="IEA53" s="173"/>
      <c r="IEB53" s="173"/>
      <c r="IEC53" s="173"/>
      <c r="IED53" s="173"/>
      <c r="IEE53" s="173"/>
      <c r="IEF53" s="173"/>
      <c r="IEG53" s="173"/>
      <c r="IEH53" s="173"/>
      <c r="IEI53" s="173"/>
      <c r="IEJ53" s="173"/>
      <c r="IEK53" s="173"/>
      <c r="IEL53" s="173"/>
      <c r="IEM53" s="173"/>
      <c r="IEN53" s="173"/>
      <c r="IEO53" s="173"/>
      <c r="IEP53" s="173"/>
      <c r="IEQ53" s="173"/>
      <c r="IER53" s="173"/>
      <c r="IES53" s="173"/>
      <c r="IET53" s="173"/>
      <c r="IEU53" s="173"/>
      <c r="IEV53" s="173"/>
      <c r="IEW53" s="173"/>
      <c r="IEX53" s="173"/>
      <c r="IEY53" s="173"/>
      <c r="IEZ53" s="173"/>
      <c r="IFA53" s="173"/>
      <c r="IFB53" s="173"/>
      <c r="IFC53" s="173"/>
      <c r="IFD53" s="173"/>
      <c r="IFE53" s="173"/>
      <c r="IFF53" s="173"/>
      <c r="IFG53" s="173"/>
      <c r="IFH53" s="173"/>
      <c r="IFI53" s="173"/>
      <c r="IFJ53" s="173"/>
      <c r="IFK53" s="173"/>
      <c r="IFL53" s="173"/>
      <c r="IFM53" s="173"/>
      <c r="IFN53" s="173"/>
      <c r="IFO53" s="173"/>
      <c r="IFP53" s="173"/>
      <c r="IFQ53" s="173"/>
      <c r="IFR53" s="173"/>
      <c r="IFS53" s="173"/>
      <c r="IFT53" s="173"/>
      <c r="IFU53" s="173"/>
      <c r="IFV53" s="173"/>
      <c r="IFW53" s="173"/>
      <c r="IFX53" s="173"/>
      <c r="IFY53" s="173"/>
      <c r="IFZ53" s="173"/>
      <c r="IGA53" s="173"/>
      <c r="IGB53" s="173"/>
      <c r="IGC53" s="173"/>
      <c r="IGD53" s="173"/>
      <c r="IGE53" s="173"/>
      <c r="IGF53" s="173"/>
      <c r="IGG53" s="173"/>
      <c r="IGH53" s="173"/>
      <c r="IGI53" s="173"/>
      <c r="IGJ53" s="173"/>
      <c r="IGK53" s="173"/>
      <c r="IGL53" s="173"/>
      <c r="IGM53" s="173"/>
      <c r="IGN53" s="173"/>
      <c r="IGO53" s="173"/>
      <c r="IGP53" s="173"/>
      <c r="IGQ53" s="173"/>
      <c r="IGR53" s="173"/>
      <c r="IGS53" s="173"/>
      <c r="IGT53" s="173"/>
      <c r="IGU53" s="173"/>
      <c r="IGV53" s="173"/>
      <c r="IGW53" s="173"/>
      <c r="IGX53" s="173"/>
      <c r="IGY53" s="173"/>
      <c r="IGZ53" s="173"/>
      <c r="IHA53" s="173"/>
      <c r="IHB53" s="173"/>
      <c r="IHC53" s="173"/>
      <c r="IHD53" s="173"/>
      <c r="IHE53" s="173"/>
      <c r="IHF53" s="173"/>
      <c r="IHG53" s="173"/>
      <c r="IHH53" s="173"/>
      <c r="IHI53" s="173"/>
      <c r="IHJ53" s="173"/>
      <c r="IHK53" s="173"/>
      <c r="IHL53" s="173"/>
      <c r="IHM53" s="173"/>
      <c r="IHN53" s="173"/>
      <c r="IHO53" s="173"/>
      <c r="IHP53" s="173"/>
      <c r="IHQ53" s="173"/>
      <c r="IHR53" s="173"/>
      <c r="IHS53" s="173"/>
      <c r="IHT53" s="173"/>
      <c r="IHU53" s="173"/>
      <c r="IHV53" s="173"/>
      <c r="IHW53" s="173"/>
      <c r="IHX53" s="173"/>
      <c r="IHY53" s="173"/>
      <c r="IHZ53" s="173"/>
      <c r="IIA53" s="173"/>
      <c r="IIB53" s="173"/>
      <c r="IIC53" s="173"/>
      <c r="IID53" s="173"/>
      <c r="IIE53" s="173"/>
      <c r="IIF53" s="173"/>
      <c r="IIG53" s="173"/>
      <c r="IIH53" s="173"/>
      <c r="III53" s="173"/>
      <c r="IIJ53" s="173"/>
      <c r="IIK53" s="173"/>
      <c r="IIL53" s="173"/>
      <c r="IIM53" s="173"/>
      <c r="IIN53" s="173"/>
      <c r="IIO53" s="173"/>
      <c r="IIP53" s="173"/>
      <c r="IIQ53" s="173"/>
      <c r="IIR53" s="173"/>
      <c r="IIS53" s="173"/>
      <c r="IIT53" s="173"/>
      <c r="IIU53" s="173"/>
      <c r="IIV53" s="173"/>
      <c r="IIW53" s="173"/>
      <c r="IIX53" s="173"/>
      <c r="IIY53" s="173"/>
      <c r="IIZ53" s="173"/>
      <c r="IJA53" s="173"/>
      <c r="IJB53" s="173"/>
      <c r="IJC53" s="173"/>
      <c r="IJD53" s="173"/>
      <c r="IJE53" s="173"/>
      <c r="IJF53" s="173"/>
      <c r="IJG53" s="173"/>
      <c r="IJH53" s="173"/>
      <c r="IJI53" s="173"/>
      <c r="IJJ53" s="173"/>
      <c r="IJK53" s="173"/>
      <c r="IJL53" s="173"/>
      <c r="IJM53" s="173"/>
      <c r="IJN53" s="173"/>
      <c r="IJO53" s="173"/>
      <c r="IJP53" s="173"/>
      <c r="IJQ53" s="173"/>
      <c r="IJR53" s="173"/>
      <c r="IJS53" s="173"/>
      <c r="IJT53" s="173"/>
      <c r="IJU53" s="173"/>
      <c r="IJV53" s="173"/>
      <c r="IJW53" s="173"/>
      <c r="IJX53" s="173"/>
      <c r="IJY53" s="173"/>
      <c r="IJZ53" s="173"/>
      <c r="IKA53" s="173"/>
      <c r="IKB53" s="173"/>
      <c r="IKC53" s="173"/>
      <c r="IKD53" s="173"/>
      <c r="IKE53" s="173"/>
      <c r="IKF53" s="173"/>
      <c r="IKG53" s="173"/>
      <c r="IKH53" s="173"/>
      <c r="IKI53" s="173"/>
      <c r="IKJ53" s="173"/>
      <c r="IKK53" s="173"/>
      <c r="IKL53" s="173"/>
      <c r="IKM53" s="173"/>
      <c r="IKN53" s="173"/>
      <c r="IKO53" s="173"/>
      <c r="IKP53" s="173"/>
      <c r="IKQ53" s="173"/>
      <c r="IKR53" s="173"/>
      <c r="IKS53" s="173"/>
      <c r="IKT53" s="173"/>
      <c r="IKU53" s="173"/>
      <c r="IKV53" s="173"/>
      <c r="IKW53" s="173"/>
      <c r="IKX53" s="173"/>
      <c r="IKY53" s="173"/>
      <c r="IKZ53" s="173"/>
      <c r="ILA53" s="173"/>
      <c r="ILB53" s="173"/>
      <c r="ILC53" s="173"/>
      <c r="ILD53" s="173"/>
      <c r="ILE53" s="173"/>
      <c r="ILF53" s="173"/>
      <c r="ILG53" s="173"/>
      <c r="ILH53" s="173"/>
      <c r="ILI53" s="173"/>
      <c r="ILJ53" s="173"/>
      <c r="ILK53" s="173"/>
      <c r="ILL53" s="173"/>
      <c r="ILM53" s="173"/>
      <c r="ILN53" s="173"/>
      <c r="ILO53" s="173"/>
      <c r="ILP53" s="173"/>
      <c r="ILQ53" s="173"/>
      <c r="ILR53" s="173"/>
      <c r="ILS53" s="173"/>
      <c r="ILT53" s="173"/>
      <c r="ILU53" s="173"/>
      <c r="ILV53" s="173"/>
      <c r="ILW53" s="173"/>
      <c r="ILX53" s="173"/>
      <c r="ILY53" s="173"/>
      <c r="ILZ53" s="173"/>
      <c r="IMA53" s="173"/>
      <c r="IMB53" s="173"/>
      <c r="IMC53" s="173"/>
      <c r="IMD53" s="173"/>
      <c r="IME53" s="173"/>
      <c r="IMF53" s="173"/>
      <c r="IMG53" s="173"/>
      <c r="IMH53" s="173"/>
      <c r="IMI53" s="173"/>
      <c r="IMJ53" s="173"/>
      <c r="IMK53" s="173"/>
      <c r="IML53" s="173"/>
      <c r="IMM53" s="173"/>
      <c r="IMN53" s="173"/>
      <c r="IMO53" s="173"/>
      <c r="IMP53" s="173"/>
      <c r="IMQ53" s="173"/>
      <c r="IMR53" s="173"/>
      <c r="IMS53" s="173"/>
      <c r="IMT53" s="173"/>
      <c r="IMU53" s="173"/>
      <c r="IMV53" s="173"/>
      <c r="IMW53" s="173"/>
      <c r="IMX53" s="173"/>
      <c r="IMY53" s="173"/>
      <c r="IMZ53" s="173"/>
      <c r="INA53" s="173"/>
      <c r="INB53" s="173"/>
      <c r="INC53" s="173"/>
      <c r="IND53" s="173"/>
      <c r="INE53" s="173"/>
      <c r="INF53" s="173"/>
      <c r="ING53" s="173"/>
      <c r="INH53" s="173"/>
      <c r="INI53" s="173"/>
      <c r="INJ53" s="173"/>
      <c r="INK53" s="173"/>
      <c r="INL53" s="173"/>
      <c r="INM53" s="173"/>
      <c r="INN53" s="173"/>
      <c r="INO53" s="173"/>
      <c r="INP53" s="173"/>
      <c r="INQ53" s="173"/>
      <c r="INR53" s="173"/>
      <c r="INS53" s="173"/>
      <c r="INT53" s="173"/>
      <c r="INU53" s="173"/>
      <c r="INV53" s="173"/>
      <c r="INW53" s="173"/>
      <c r="INX53" s="173"/>
      <c r="INY53" s="173"/>
      <c r="INZ53" s="173"/>
      <c r="IOA53" s="173"/>
      <c r="IOB53" s="173"/>
      <c r="IOC53" s="173"/>
      <c r="IOD53" s="173"/>
      <c r="IOE53" s="173"/>
      <c r="IOF53" s="173"/>
      <c r="IOG53" s="173"/>
      <c r="IOH53" s="173"/>
      <c r="IOI53" s="173"/>
      <c r="IOJ53" s="173"/>
      <c r="IOK53" s="173"/>
      <c r="IOL53" s="173"/>
      <c r="IOM53" s="173"/>
      <c r="ION53" s="173"/>
      <c r="IOO53" s="173"/>
      <c r="IOP53" s="173"/>
      <c r="IOQ53" s="173"/>
      <c r="IOR53" s="173"/>
      <c r="IOS53" s="173"/>
      <c r="IOT53" s="173"/>
      <c r="IOU53" s="173"/>
      <c r="IOV53" s="173"/>
      <c r="IOW53" s="173"/>
      <c r="IOX53" s="173"/>
      <c r="IOY53" s="173"/>
      <c r="IOZ53" s="173"/>
      <c r="IPA53" s="173"/>
      <c r="IPB53" s="173"/>
      <c r="IPC53" s="173"/>
      <c r="IPD53" s="173"/>
      <c r="IPE53" s="173"/>
      <c r="IPF53" s="173"/>
      <c r="IPG53" s="173"/>
      <c r="IPH53" s="173"/>
      <c r="IPI53" s="173"/>
      <c r="IPJ53" s="173"/>
      <c r="IPK53" s="173"/>
      <c r="IPL53" s="173"/>
      <c r="IPM53" s="173"/>
      <c r="IPN53" s="173"/>
      <c r="IPO53" s="173"/>
      <c r="IPP53" s="173"/>
      <c r="IPQ53" s="173"/>
      <c r="IPR53" s="173"/>
      <c r="IPS53" s="173"/>
      <c r="IPT53" s="173"/>
      <c r="IPU53" s="173"/>
      <c r="IPV53" s="173"/>
      <c r="IPW53" s="173"/>
      <c r="IPX53" s="173"/>
      <c r="IPY53" s="173"/>
      <c r="IPZ53" s="173"/>
      <c r="IQA53" s="173"/>
      <c r="IQB53" s="173"/>
      <c r="IQC53" s="173"/>
      <c r="IQD53" s="173"/>
      <c r="IQE53" s="173"/>
      <c r="IQF53" s="173"/>
      <c r="IQG53" s="173"/>
      <c r="IQH53" s="173"/>
      <c r="IQI53" s="173"/>
      <c r="IQJ53" s="173"/>
      <c r="IQK53" s="173"/>
      <c r="IQL53" s="173"/>
      <c r="IQM53" s="173"/>
      <c r="IQN53" s="173"/>
      <c r="IQO53" s="173"/>
      <c r="IQP53" s="173"/>
      <c r="IQQ53" s="173"/>
      <c r="IQR53" s="173"/>
      <c r="IQS53" s="173"/>
      <c r="IQT53" s="173"/>
      <c r="IQU53" s="173"/>
      <c r="IQV53" s="173"/>
      <c r="IQW53" s="173"/>
      <c r="IQX53" s="173"/>
      <c r="IQY53" s="173"/>
      <c r="IQZ53" s="173"/>
      <c r="IRA53" s="173"/>
      <c r="IRB53" s="173"/>
      <c r="IRC53" s="173"/>
      <c r="IRD53" s="173"/>
      <c r="IRE53" s="173"/>
      <c r="IRF53" s="173"/>
      <c r="IRG53" s="173"/>
      <c r="IRH53" s="173"/>
      <c r="IRI53" s="173"/>
      <c r="IRJ53" s="173"/>
      <c r="IRK53" s="173"/>
      <c r="IRL53" s="173"/>
      <c r="IRM53" s="173"/>
      <c r="IRN53" s="173"/>
      <c r="IRO53" s="173"/>
      <c r="IRP53" s="173"/>
      <c r="IRQ53" s="173"/>
      <c r="IRR53" s="173"/>
      <c r="IRS53" s="173"/>
      <c r="IRT53" s="173"/>
      <c r="IRU53" s="173"/>
      <c r="IRV53" s="173"/>
      <c r="IRW53" s="173"/>
      <c r="IRX53" s="173"/>
      <c r="IRY53" s="173"/>
      <c r="IRZ53" s="173"/>
      <c r="ISA53" s="173"/>
      <c r="ISB53" s="173"/>
      <c r="ISC53" s="173"/>
      <c r="ISD53" s="173"/>
      <c r="ISE53" s="173"/>
      <c r="ISF53" s="173"/>
      <c r="ISG53" s="173"/>
      <c r="ISH53" s="173"/>
      <c r="ISI53" s="173"/>
      <c r="ISJ53" s="173"/>
      <c r="ISK53" s="173"/>
      <c r="ISL53" s="173"/>
      <c r="ISM53" s="173"/>
      <c r="ISN53" s="173"/>
      <c r="ISO53" s="173"/>
      <c r="ISP53" s="173"/>
      <c r="ISQ53" s="173"/>
      <c r="ISR53" s="173"/>
      <c r="ISS53" s="173"/>
      <c r="IST53" s="173"/>
      <c r="ISU53" s="173"/>
      <c r="ISV53" s="173"/>
      <c r="ISW53" s="173"/>
      <c r="ISX53" s="173"/>
      <c r="ISY53" s="173"/>
      <c r="ISZ53" s="173"/>
      <c r="ITA53" s="173"/>
      <c r="ITB53" s="173"/>
      <c r="ITC53" s="173"/>
      <c r="ITD53" s="173"/>
      <c r="ITE53" s="173"/>
      <c r="ITF53" s="173"/>
      <c r="ITG53" s="173"/>
      <c r="ITH53" s="173"/>
      <c r="ITI53" s="173"/>
      <c r="ITJ53" s="173"/>
      <c r="ITK53" s="173"/>
      <c r="ITL53" s="173"/>
      <c r="ITM53" s="173"/>
      <c r="ITN53" s="173"/>
      <c r="ITO53" s="173"/>
      <c r="ITP53" s="173"/>
      <c r="ITQ53" s="173"/>
      <c r="ITR53" s="173"/>
      <c r="ITS53" s="173"/>
      <c r="ITT53" s="173"/>
      <c r="ITU53" s="173"/>
      <c r="ITV53" s="173"/>
      <c r="ITW53" s="173"/>
      <c r="ITX53" s="173"/>
      <c r="ITY53" s="173"/>
      <c r="ITZ53" s="173"/>
      <c r="IUA53" s="173"/>
      <c r="IUB53" s="173"/>
      <c r="IUC53" s="173"/>
      <c r="IUD53" s="173"/>
      <c r="IUE53" s="173"/>
      <c r="IUF53" s="173"/>
      <c r="IUG53" s="173"/>
      <c r="IUH53" s="173"/>
      <c r="IUI53" s="173"/>
      <c r="IUJ53" s="173"/>
      <c r="IUK53" s="173"/>
      <c r="IUL53" s="173"/>
      <c r="IUM53" s="173"/>
      <c r="IUN53" s="173"/>
      <c r="IUO53" s="173"/>
      <c r="IUP53" s="173"/>
      <c r="IUQ53" s="173"/>
      <c r="IUR53" s="173"/>
      <c r="IUS53" s="173"/>
      <c r="IUT53" s="173"/>
      <c r="IUU53" s="173"/>
      <c r="IUV53" s="173"/>
      <c r="IUW53" s="173"/>
      <c r="IUX53" s="173"/>
      <c r="IUY53" s="173"/>
      <c r="IUZ53" s="173"/>
      <c r="IVA53" s="173"/>
      <c r="IVB53" s="173"/>
      <c r="IVC53" s="173"/>
      <c r="IVD53" s="173"/>
      <c r="IVE53" s="173"/>
      <c r="IVF53" s="173"/>
      <c r="IVG53" s="173"/>
      <c r="IVH53" s="173"/>
      <c r="IVI53" s="173"/>
      <c r="IVJ53" s="173"/>
      <c r="IVK53" s="173"/>
      <c r="IVL53" s="173"/>
      <c r="IVM53" s="173"/>
      <c r="IVN53" s="173"/>
      <c r="IVO53" s="173"/>
      <c r="IVP53" s="173"/>
      <c r="IVQ53" s="173"/>
      <c r="IVR53" s="173"/>
      <c r="IVS53" s="173"/>
      <c r="IVT53" s="173"/>
      <c r="IVU53" s="173"/>
      <c r="IVV53" s="173"/>
      <c r="IVW53" s="173"/>
      <c r="IVX53" s="173"/>
      <c r="IVY53" s="173"/>
      <c r="IVZ53" s="173"/>
      <c r="IWA53" s="173"/>
      <c r="IWB53" s="173"/>
      <c r="IWC53" s="173"/>
      <c r="IWD53" s="173"/>
      <c r="IWE53" s="173"/>
      <c r="IWF53" s="173"/>
      <c r="IWG53" s="173"/>
      <c r="IWH53" s="173"/>
      <c r="IWI53" s="173"/>
      <c r="IWJ53" s="173"/>
      <c r="IWK53" s="173"/>
      <c r="IWL53" s="173"/>
      <c r="IWM53" s="173"/>
      <c r="IWN53" s="173"/>
      <c r="IWO53" s="173"/>
      <c r="IWP53" s="173"/>
      <c r="IWQ53" s="173"/>
      <c r="IWR53" s="173"/>
      <c r="IWS53" s="173"/>
      <c r="IWT53" s="173"/>
      <c r="IWU53" s="173"/>
      <c r="IWV53" s="173"/>
      <c r="IWW53" s="173"/>
      <c r="IWX53" s="173"/>
      <c r="IWY53" s="173"/>
      <c r="IWZ53" s="173"/>
      <c r="IXA53" s="173"/>
      <c r="IXB53" s="173"/>
      <c r="IXC53" s="173"/>
      <c r="IXD53" s="173"/>
      <c r="IXE53" s="173"/>
      <c r="IXF53" s="173"/>
      <c r="IXG53" s="173"/>
      <c r="IXH53" s="173"/>
      <c r="IXI53" s="173"/>
      <c r="IXJ53" s="173"/>
      <c r="IXK53" s="173"/>
      <c r="IXL53" s="173"/>
      <c r="IXM53" s="173"/>
      <c r="IXN53" s="173"/>
      <c r="IXO53" s="173"/>
      <c r="IXP53" s="173"/>
      <c r="IXQ53" s="173"/>
      <c r="IXR53" s="173"/>
      <c r="IXS53" s="173"/>
      <c r="IXT53" s="173"/>
      <c r="IXU53" s="173"/>
      <c r="IXV53" s="173"/>
      <c r="IXW53" s="173"/>
      <c r="IXX53" s="173"/>
      <c r="IXY53" s="173"/>
      <c r="IXZ53" s="173"/>
      <c r="IYA53" s="173"/>
      <c r="IYB53" s="173"/>
      <c r="IYC53" s="173"/>
      <c r="IYD53" s="173"/>
      <c r="IYE53" s="173"/>
      <c r="IYF53" s="173"/>
      <c r="IYG53" s="173"/>
      <c r="IYH53" s="173"/>
      <c r="IYI53" s="173"/>
      <c r="IYJ53" s="173"/>
      <c r="IYK53" s="173"/>
      <c r="IYL53" s="173"/>
      <c r="IYM53" s="173"/>
      <c r="IYN53" s="173"/>
      <c r="IYO53" s="173"/>
      <c r="IYP53" s="173"/>
      <c r="IYQ53" s="173"/>
      <c r="IYR53" s="173"/>
      <c r="IYS53" s="173"/>
      <c r="IYT53" s="173"/>
      <c r="IYU53" s="173"/>
      <c r="IYV53" s="173"/>
      <c r="IYW53" s="173"/>
      <c r="IYX53" s="173"/>
      <c r="IYY53" s="173"/>
      <c r="IYZ53" s="173"/>
      <c r="IZA53" s="173"/>
      <c r="IZB53" s="173"/>
      <c r="IZC53" s="173"/>
      <c r="IZD53" s="173"/>
      <c r="IZE53" s="173"/>
      <c r="IZF53" s="173"/>
      <c r="IZG53" s="173"/>
      <c r="IZH53" s="173"/>
      <c r="IZI53" s="173"/>
      <c r="IZJ53" s="173"/>
      <c r="IZK53" s="173"/>
      <c r="IZL53" s="173"/>
      <c r="IZM53" s="173"/>
      <c r="IZN53" s="173"/>
      <c r="IZO53" s="173"/>
      <c r="IZP53" s="173"/>
      <c r="IZQ53" s="173"/>
      <c r="IZR53" s="173"/>
      <c r="IZS53" s="173"/>
      <c r="IZT53" s="173"/>
      <c r="IZU53" s="173"/>
      <c r="IZV53" s="173"/>
      <c r="IZW53" s="173"/>
      <c r="IZX53" s="173"/>
      <c r="IZY53" s="173"/>
      <c r="IZZ53" s="173"/>
      <c r="JAA53" s="173"/>
      <c r="JAB53" s="173"/>
      <c r="JAC53" s="173"/>
      <c r="JAD53" s="173"/>
      <c r="JAE53" s="173"/>
      <c r="JAF53" s="173"/>
      <c r="JAG53" s="173"/>
      <c r="JAH53" s="173"/>
      <c r="JAI53" s="173"/>
      <c r="JAJ53" s="173"/>
      <c r="JAK53" s="173"/>
      <c r="JAL53" s="173"/>
      <c r="JAM53" s="173"/>
      <c r="JAN53" s="173"/>
      <c r="JAO53" s="173"/>
      <c r="JAP53" s="173"/>
      <c r="JAQ53" s="173"/>
      <c r="JAR53" s="173"/>
      <c r="JAS53" s="173"/>
      <c r="JAT53" s="173"/>
      <c r="JAU53" s="173"/>
      <c r="JAV53" s="173"/>
      <c r="JAW53" s="173"/>
      <c r="JAX53" s="173"/>
      <c r="JAY53" s="173"/>
      <c r="JAZ53" s="173"/>
      <c r="JBA53" s="173"/>
      <c r="JBB53" s="173"/>
      <c r="JBC53" s="173"/>
      <c r="JBD53" s="173"/>
      <c r="JBE53" s="173"/>
      <c r="JBF53" s="173"/>
      <c r="JBG53" s="173"/>
      <c r="JBH53" s="173"/>
      <c r="JBI53" s="173"/>
      <c r="JBJ53" s="173"/>
      <c r="JBK53" s="173"/>
      <c r="JBL53" s="173"/>
      <c r="JBM53" s="173"/>
      <c r="JBN53" s="173"/>
      <c r="JBO53" s="173"/>
      <c r="JBP53" s="173"/>
      <c r="JBQ53" s="173"/>
      <c r="JBR53" s="173"/>
      <c r="JBS53" s="173"/>
      <c r="JBT53" s="173"/>
      <c r="JBU53" s="173"/>
      <c r="JBV53" s="173"/>
      <c r="JBW53" s="173"/>
      <c r="JBX53" s="173"/>
      <c r="JBY53" s="173"/>
      <c r="JBZ53" s="173"/>
      <c r="JCA53" s="173"/>
      <c r="JCB53" s="173"/>
      <c r="JCC53" s="173"/>
      <c r="JCD53" s="173"/>
      <c r="JCE53" s="173"/>
      <c r="JCF53" s="173"/>
      <c r="JCG53" s="173"/>
      <c r="JCH53" s="173"/>
      <c r="JCI53" s="173"/>
      <c r="JCJ53" s="173"/>
      <c r="JCK53" s="173"/>
      <c r="JCL53" s="173"/>
      <c r="JCM53" s="173"/>
      <c r="JCN53" s="173"/>
      <c r="JCO53" s="173"/>
      <c r="JCP53" s="173"/>
      <c r="JCQ53" s="173"/>
      <c r="JCR53" s="173"/>
      <c r="JCS53" s="173"/>
      <c r="JCT53" s="173"/>
      <c r="JCU53" s="173"/>
      <c r="JCV53" s="173"/>
      <c r="JCW53" s="173"/>
      <c r="JCX53" s="173"/>
      <c r="JCY53" s="173"/>
      <c r="JCZ53" s="173"/>
      <c r="JDA53" s="173"/>
      <c r="JDB53" s="173"/>
      <c r="JDC53" s="173"/>
      <c r="JDD53" s="173"/>
      <c r="JDE53" s="173"/>
      <c r="JDF53" s="173"/>
      <c r="JDG53" s="173"/>
      <c r="JDH53" s="173"/>
      <c r="JDI53" s="173"/>
      <c r="JDJ53" s="173"/>
      <c r="JDK53" s="173"/>
      <c r="JDL53" s="173"/>
      <c r="JDM53" s="173"/>
      <c r="JDN53" s="173"/>
      <c r="JDO53" s="173"/>
      <c r="JDP53" s="173"/>
      <c r="JDQ53" s="173"/>
      <c r="JDR53" s="173"/>
      <c r="JDS53" s="173"/>
      <c r="JDT53" s="173"/>
      <c r="JDU53" s="173"/>
      <c r="JDV53" s="173"/>
      <c r="JDW53" s="173"/>
      <c r="JDX53" s="173"/>
      <c r="JDY53" s="173"/>
      <c r="JDZ53" s="173"/>
      <c r="JEA53" s="173"/>
      <c r="JEB53" s="173"/>
      <c r="JEC53" s="173"/>
      <c r="JED53" s="173"/>
      <c r="JEE53" s="173"/>
      <c r="JEF53" s="173"/>
      <c r="JEG53" s="173"/>
      <c r="JEH53" s="173"/>
      <c r="JEI53" s="173"/>
      <c r="JEJ53" s="173"/>
      <c r="JEK53" s="173"/>
      <c r="JEL53" s="173"/>
      <c r="JEM53" s="173"/>
      <c r="JEN53" s="173"/>
      <c r="JEO53" s="173"/>
      <c r="JEP53" s="173"/>
      <c r="JEQ53" s="173"/>
      <c r="JER53" s="173"/>
      <c r="JES53" s="173"/>
      <c r="JET53" s="173"/>
      <c r="JEU53" s="173"/>
      <c r="JEV53" s="173"/>
      <c r="JEW53" s="173"/>
      <c r="JEX53" s="173"/>
      <c r="JEY53" s="173"/>
      <c r="JEZ53" s="173"/>
      <c r="JFA53" s="173"/>
      <c r="JFB53" s="173"/>
      <c r="JFC53" s="173"/>
      <c r="JFD53" s="173"/>
      <c r="JFE53" s="173"/>
      <c r="JFF53" s="173"/>
      <c r="JFG53" s="173"/>
      <c r="JFH53" s="173"/>
      <c r="JFI53" s="173"/>
      <c r="JFJ53" s="173"/>
      <c r="JFK53" s="173"/>
      <c r="JFL53" s="173"/>
      <c r="JFM53" s="173"/>
      <c r="JFN53" s="173"/>
      <c r="JFO53" s="173"/>
      <c r="JFP53" s="173"/>
      <c r="JFQ53" s="173"/>
      <c r="JFR53" s="173"/>
      <c r="JFS53" s="173"/>
      <c r="JFT53" s="173"/>
      <c r="JFU53" s="173"/>
      <c r="JFV53" s="173"/>
      <c r="JFW53" s="173"/>
      <c r="JFX53" s="173"/>
      <c r="JFY53" s="173"/>
      <c r="JFZ53" s="173"/>
      <c r="JGA53" s="173"/>
      <c r="JGB53" s="173"/>
      <c r="JGC53" s="173"/>
      <c r="JGD53" s="173"/>
      <c r="JGE53" s="173"/>
      <c r="JGF53" s="173"/>
      <c r="JGG53" s="173"/>
      <c r="JGH53" s="173"/>
      <c r="JGI53" s="173"/>
      <c r="JGJ53" s="173"/>
      <c r="JGK53" s="173"/>
      <c r="JGL53" s="173"/>
      <c r="JGM53" s="173"/>
      <c r="JGN53" s="173"/>
      <c r="JGO53" s="173"/>
      <c r="JGP53" s="173"/>
      <c r="JGQ53" s="173"/>
      <c r="JGR53" s="173"/>
      <c r="JGS53" s="173"/>
      <c r="JGT53" s="173"/>
      <c r="JGU53" s="173"/>
      <c r="JGV53" s="173"/>
      <c r="JGW53" s="173"/>
      <c r="JGX53" s="173"/>
      <c r="JGY53" s="173"/>
      <c r="JGZ53" s="173"/>
      <c r="JHA53" s="173"/>
      <c r="JHB53" s="173"/>
      <c r="JHC53" s="173"/>
      <c r="JHD53" s="173"/>
      <c r="JHE53" s="173"/>
      <c r="JHF53" s="173"/>
      <c r="JHG53" s="173"/>
      <c r="JHH53" s="173"/>
      <c r="JHI53" s="173"/>
      <c r="JHJ53" s="173"/>
      <c r="JHK53" s="173"/>
      <c r="JHL53" s="173"/>
      <c r="JHM53" s="173"/>
      <c r="JHN53" s="173"/>
      <c r="JHO53" s="173"/>
      <c r="JHP53" s="173"/>
      <c r="JHQ53" s="173"/>
      <c r="JHR53" s="173"/>
      <c r="JHS53" s="173"/>
      <c r="JHT53" s="173"/>
      <c r="JHU53" s="173"/>
      <c r="JHV53" s="173"/>
      <c r="JHW53" s="173"/>
      <c r="JHX53" s="173"/>
      <c r="JHY53" s="173"/>
      <c r="JHZ53" s="173"/>
      <c r="JIA53" s="173"/>
      <c r="JIB53" s="173"/>
      <c r="JIC53" s="173"/>
      <c r="JID53" s="173"/>
      <c r="JIE53" s="173"/>
      <c r="JIF53" s="173"/>
      <c r="JIG53" s="173"/>
      <c r="JIH53" s="173"/>
      <c r="JII53" s="173"/>
      <c r="JIJ53" s="173"/>
      <c r="JIK53" s="173"/>
      <c r="JIL53" s="173"/>
      <c r="JIM53" s="173"/>
      <c r="JIN53" s="173"/>
      <c r="JIO53" s="173"/>
      <c r="JIP53" s="173"/>
      <c r="JIQ53" s="173"/>
      <c r="JIR53" s="173"/>
      <c r="JIS53" s="173"/>
      <c r="JIT53" s="173"/>
      <c r="JIU53" s="173"/>
      <c r="JIV53" s="173"/>
      <c r="JIW53" s="173"/>
      <c r="JIX53" s="173"/>
      <c r="JIY53" s="173"/>
      <c r="JIZ53" s="173"/>
      <c r="JJA53" s="173"/>
      <c r="JJB53" s="173"/>
      <c r="JJC53" s="173"/>
      <c r="JJD53" s="173"/>
      <c r="JJE53" s="173"/>
      <c r="JJF53" s="173"/>
      <c r="JJG53" s="173"/>
      <c r="JJH53" s="173"/>
      <c r="JJI53" s="173"/>
      <c r="JJJ53" s="173"/>
      <c r="JJK53" s="173"/>
      <c r="JJL53" s="173"/>
      <c r="JJM53" s="173"/>
      <c r="JJN53" s="173"/>
      <c r="JJO53" s="173"/>
      <c r="JJP53" s="173"/>
      <c r="JJQ53" s="173"/>
      <c r="JJR53" s="173"/>
      <c r="JJS53" s="173"/>
      <c r="JJT53" s="173"/>
      <c r="JJU53" s="173"/>
      <c r="JJV53" s="173"/>
      <c r="JJW53" s="173"/>
      <c r="JJX53" s="173"/>
      <c r="JJY53" s="173"/>
      <c r="JJZ53" s="173"/>
      <c r="JKA53" s="173"/>
      <c r="JKB53" s="173"/>
      <c r="JKC53" s="173"/>
      <c r="JKD53" s="173"/>
      <c r="JKE53" s="173"/>
      <c r="JKF53" s="173"/>
      <c r="JKG53" s="173"/>
      <c r="JKH53" s="173"/>
      <c r="JKI53" s="173"/>
      <c r="JKJ53" s="173"/>
      <c r="JKK53" s="173"/>
      <c r="JKL53" s="173"/>
      <c r="JKM53" s="173"/>
      <c r="JKN53" s="173"/>
      <c r="JKO53" s="173"/>
      <c r="JKP53" s="173"/>
      <c r="JKQ53" s="173"/>
      <c r="JKR53" s="173"/>
      <c r="JKS53" s="173"/>
      <c r="JKT53" s="173"/>
      <c r="JKU53" s="173"/>
      <c r="JKV53" s="173"/>
      <c r="JKW53" s="173"/>
      <c r="JKX53" s="173"/>
      <c r="JKY53" s="173"/>
      <c r="JKZ53" s="173"/>
      <c r="JLA53" s="173"/>
      <c r="JLB53" s="173"/>
      <c r="JLC53" s="173"/>
      <c r="JLD53" s="173"/>
      <c r="JLE53" s="173"/>
      <c r="JLF53" s="173"/>
      <c r="JLG53" s="173"/>
      <c r="JLH53" s="173"/>
      <c r="JLI53" s="173"/>
      <c r="JLJ53" s="173"/>
      <c r="JLK53" s="173"/>
      <c r="JLL53" s="173"/>
      <c r="JLM53" s="173"/>
      <c r="JLN53" s="173"/>
      <c r="JLO53" s="173"/>
      <c r="JLP53" s="173"/>
      <c r="JLQ53" s="173"/>
      <c r="JLR53" s="173"/>
      <c r="JLS53" s="173"/>
      <c r="JLT53" s="173"/>
      <c r="JLU53" s="173"/>
      <c r="JLV53" s="173"/>
      <c r="JLW53" s="173"/>
      <c r="JLX53" s="173"/>
      <c r="JLY53" s="173"/>
      <c r="JLZ53" s="173"/>
      <c r="JMA53" s="173"/>
      <c r="JMB53" s="173"/>
      <c r="JMC53" s="173"/>
      <c r="JMD53" s="173"/>
      <c r="JME53" s="173"/>
      <c r="JMF53" s="173"/>
      <c r="JMG53" s="173"/>
      <c r="JMH53" s="173"/>
      <c r="JMI53" s="173"/>
      <c r="JMJ53" s="173"/>
      <c r="JMK53" s="173"/>
      <c r="JML53" s="173"/>
      <c r="JMM53" s="173"/>
      <c r="JMN53" s="173"/>
      <c r="JMO53" s="173"/>
      <c r="JMP53" s="173"/>
      <c r="JMQ53" s="173"/>
      <c r="JMR53" s="173"/>
      <c r="JMS53" s="173"/>
      <c r="JMT53" s="173"/>
      <c r="JMU53" s="173"/>
      <c r="JMV53" s="173"/>
      <c r="JMW53" s="173"/>
      <c r="JMX53" s="173"/>
      <c r="JMY53" s="173"/>
      <c r="JMZ53" s="173"/>
      <c r="JNA53" s="173"/>
      <c r="JNB53" s="173"/>
      <c r="JNC53" s="173"/>
      <c r="JND53" s="173"/>
      <c r="JNE53" s="173"/>
      <c r="JNF53" s="173"/>
      <c r="JNG53" s="173"/>
      <c r="JNH53" s="173"/>
      <c r="JNI53" s="173"/>
      <c r="JNJ53" s="173"/>
      <c r="JNK53" s="173"/>
      <c r="JNL53" s="173"/>
      <c r="JNM53" s="173"/>
      <c r="JNN53" s="173"/>
      <c r="JNO53" s="173"/>
      <c r="JNP53" s="173"/>
      <c r="JNQ53" s="173"/>
      <c r="JNR53" s="173"/>
      <c r="JNS53" s="173"/>
      <c r="JNT53" s="173"/>
      <c r="JNU53" s="173"/>
      <c r="JNV53" s="173"/>
      <c r="JNW53" s="173"/>
      <c r="JNX53" s="173"/>
      <c r="JNY53" s="173"/>
      <c r="JNZ53" s="173"/>
      <c r="JOA53" s="173"/>
      <c r="JOB53" s="173"/>
      <c r="JOC53" s="173"/>
      <c r="JOD53" s="173"/>
      <c r="JOE53" s="173"/>
      <c r="JOF53" s="173"/>
      <c r="JOG53" s="173"/>
      <c r="JOH53" s="173"/>
      <c r="JOI53" s="173"/>
      <c r="JOJ53" s="173"/>
      <c r="JOK53" s="173"/>
      <c r="JOL53" s="173"/>
      <c r="JOM53" s="173"/>
      <c r="JON53" s="173"/>
      <c r="JOO53" s="173"/>
      <c r="JOP53" s="173"/>
      <c r="JOQ53" s="173"/>
      <c r="JOR53" s="173"/>
      <c r="JOS53" s="173"/>
      <c r="JOT53" s="173"/>
      <c r="JOU53" s="173"/>
      <c r="JOV53" s="173"/>
      <c r="JOW53" s="173"/>
      <c r="JOX53" s="173"/>
      <c r="JOY53" s="173"/>
      <c r="JOZ53" s="173"/>
      <c r="JPA53" s="173"/>
      <c r="JPB53" s="173"/>
      <c r="JPC53" s="173"/>
      <c r="JPD53" s="173"/>
      <c r="JPE53" s="173"/>
      <c r="JPF53" s="173"/>
      <c r="JPG53" s="173"/>
      <c r="JPH53" s="173"/>
      <c r="JPI53" s="173"/>
      <c r="JPJ53" s="173"/>
      <c r="JPK53" s="173"/>
      <c r="JPL53" s="173"/>
      <c r="JPM53" s="173"/>
      <c r="JPN53" s="173"/>
      <c r="JPO53" s="173"/>
      <c r="JPP53" s="173"/>
      <c r="JPQ53" s="173"/>
      <c r="JPR53" s="173"/>
      <c r="JPS53" s="173"/>
      <c r="JPT53" s="173"/>
      <c r="JPU53" s="173"/>
      <c r="JPV53" s="173"/>
      <c r="JPW53" s="173"/>
      <c r="JPX53" s="173"/>
      <c r="JPY53" s="173"/>
      <c r="JPZ53" s="173"/>
      <c r="JQA53" s="173"/>
      <c r="JQB53" s="173"/>
      <c r="JQC53" s="173"/>
      <c r="JQD53" s="173"/>
      <c r="JQE53" s="173"/>
      <c r="JQF53" s="173"/>
      <c r="JQG53" s="173"/>
      <c r="JQH53" s="173"/>
      <c r="JQI53" s="173"/>
      <c r="JQJ53" s="173"/>
      <c r="JQK53" s="173"/>
      <c r="JQL53" s="173"/>
      <c r="JQM53" s="173"/>
      <c r="JQN53" s="173"/>
      <c r="JQO53" s="173"/>
      <c r="JQP53" s="173"/>
      <c r="JQQ53" s="173"/>
      <c r="JQR53" s="173"/>
      <c r="JQS53" s="173"/>
      <c r="JQT53" s="173"/>
      <c r="JQU53" s="173"/>
      <c r="JQV53" s="173"/>
      <c r="JQW53" s="173"/>
      <c r="JQX53" s="173"/>
      <c r="JQY53" s="173"/>
      <c r="JQZ53" s="173"/>
      <c r="JRA53" s="173"/>
      <c r="JRB53" s="173"/>
      <c r="JRC53" s="173"/>
      <c r="JRD53" s="173"/>
      <c r="JRE53" s="173"/>
      <c r="JRF53" s="173"/>
      <c r="JRG53" s="173"/>
      <c r="JRH53" s="173"/>
      <c r="JRI53" s="173"/>
      <c r="JRJ53" s="173"/>
      <c r="JRK53" s="173"/>
      <c r="JRL53" s="173"/>
      <c r="JRM53" s="173"/>
      <c r="JRN53" s="173"/>
      <c r="JRO53" s="173"/>
      <c r="JRP53" s="173"/>
      <c r="JRQ53" s="173"/>
      <c r="JRR53" s="173"/>
      <c r="JRS53" s="173"/>
      <c r="JRT53" s="173"/>
      <c r="JRU53" s="173"/>
      <c r="JRV53" s="173"/>
      <c r="JRW53" s="173"/>
      <c r="JRX53" s="173"/>
      <c r="JRY53" s="173"/>
      <c r="JRZ53" s="173"/>
      <c r="JSA53" s="173"/>
      <c r="JSB53" s="173"/>
      <c r="JSC53" s="173"/>
      <c r="JSD53" s="173"/>
      <c r="JSE53" s="173"/>
      <c r="JSF53" s="173"/>
      <c r="JSG53" s="173"/>
      <c r="JSH53" s="173"/>
      <c r="JSI53" s="173"/>
      <c r="JSJ53" s="173"/>
      <c r="JSK53" s="173"/>
      <c r="JSL53" s="173"/>
      <c r="JSM53" s="173"/>
      <c r="JSN53" s="173"/>
      <c r="JSO53" s="173"/>
      <c r="JSP53" s="173"/>
      <c r="JSQ53" s="173"/>
      <c r="JSR53" s="173"/>
      <c r="JSS53" s="173"/>
      <c r="JST53" s="173"/>
      <c r="JSU53" s="173"/>
      <c r="JSV53" s="173"/>
      <c r="JSW53" s="173"/>
      <c r="JSX53" s="173"/>
      <c r="JSY53" s="173"/>
      <c r="JSZ53" s="173"/>
      <c r="JTA53" s="173"/>
      <c r="JTB53" s="173"/>
      <c r="JTC53" s="173"/>
      <c r="JTD53" s="173"/>
      <c r="JTE53" s="173"/>
      <c r="JTF53" s="173"/>
      <c r="JTG53" s="173"/>
      <c r="JTH53" s="173"/>
      <c r="JTI53" s="173"/>
      <c r="JTJ53" s="173"/>
      <c r="JTK53" s="173"/>
      <c r="JTL53" s="173"/>
      <c r="JTM53" s="173"/>
      <c r="JTN53" s="173"/>
      <c r="JTO53" s="173"/>
      <c r="JTP53" s="173"/>
      <c r="JTQ53" s="173"/>
      <c r="JTR53" s="173"/>
      <c r="JTS53" s="173"/>
      <c r="JTT53" s="173"/>
      <c r="JTU53" s="173"/>
      <c r="JTV53" s="173"/>
      <c r="JTW53" s="173"/>
      <c r="JTX53" s="173"/>
      <c r="JTY53" s="173"/>
      <c r="JTZ53" s="173"/>
      <c r="JUA53" s="173"/>
      <c r="JUB53" s="173"/>
      <c r="JUC53" s="173"/>
      <c r="JUD53" s="173"/>
      <c r="JUE53" s="173"/>
      <c r="JUF53" s="173"/>
      <c r="JUG53" s="173"/>
      <c r="JUH53" s="173"/>
      <c r="JUI53" s="173"/>
      <c r="JUJ53" s="173"/>
      <c r="JUK53" s="173"/>
      <c r="JUL53" s="173"/>
      <c r="JUM53" s="173"/>
      <c r="JUN53" s="173"/>
      <c r="JUO53" s="173"/>
      <c r="JUP53" s="173"/>
      <c r="JUQ53" s="173"/>
      <c r="JUR53" s="173"/>
      <c r="JUS53" s="173"/>
      <c r="JUT53" s="173"/>
      <c r="JUU53" s="173"/>
      <c r="JUV53" s="173"/>
      <c r="JUW53" s="173"/>
      <c r="JUX53" s="173"/>
      <c r="JUY53" s="173"/>
      <c r="JUZ53" s="173"/>
      <c r="JVA53" s="173"/>
      <c r="JVB53" s="173"/>
      <c r="JVC53" s="173"/>
      <c r="JVD53" s="173"/>
      <c r="JVE53" s="173"/>
      <c r="JVF53" s="173"/>
      <c r="JVG53" s="173"/>
      <c r="JVH53" s="173"/>
      <c r="JVI53" s="173"/>
      <c r="JVJ53" s="173"/>
      <c r="JVK53" s="173"/>
      <c r="JVL53" s="173"/>
      <c r="JVM53" s="173"/>
      <c r="JVN53" s="173"/>
      <c r="JVO53" s="173"/>
      <c r="JVP53" s="173"/>
      <c r="JVQ53" s="173"/>
      <c r="JVR53" s="173"/>
      <c r="JVS53" s="173"/>
      <c r="JVT53" s="173"/>
      <c r="JVU53" s="173"/>
      <c r="JVV53" s="173"/>
      <c r="JVW53" s="173"/>
      <c r="JVX53" s="173"/>
      <c r="JVY53" s="173"/>
      <c r="JVZ53" s="173"/>
      <c r="JWA53" s="173"/>
      <c r="JWB53" s="173"/>
      <c r="JWC53" s="173"/>
      <c r="JWD53" s="173"/>
      <c r="JWE53" s="173"/>
      <c r="JWF53" s="173"/>
      <c r="JWG53" s="173"/>
      <c r="JWH53" s="173"/>
      <c r="JWI53" s="173"/>
      <c r="JWJ53" s="173"/>
      <c r="JWK53" s="173"/>
      <c r="JWL53" s="173"/>
      <c r="JWM53" s="173"/>
      <c r="JWN53" s="173"/>
      <c r="JWO53" s="173"/>
      <c r="JWP53" s="173"/>
      <c r="JWQ53" s="173"/>
      <c r="JWR53" s="173"/>
      <c r="JWS53" s="173"/>
      <c r="JWT53" s="173"/>
      <c r="JWU53" s="173"/>
      <c r="JWV53" s="173"/>
      <c r="JWW53" s="173"/>
      <c r="JWX53" s="173"/>
      <c r="JWY53" s="173"/>
      <c r="JWZ53" s="173"/>
      <c r="JXA53" s="173"/>
      <c r="JXB53" s="173"/>
      <c r="JXC53" s="173"/>
      <c r="JXD53" s="173"/>
      <c r="JXE53" s="173"/>
      <c r="JXF53" s="173"/>
      <c r="JXG53" s="173"/>
      <c r="JXH53" s="173"/>
      <c r="JXI53" s="173"/>
      <c r="JXJ53" s="173"/>
      <c r="JXK53" s="173"/>
      <c r="JXL53" s="173"/>
      <c r="JXM53" s="173"/>
      <c r="JXN53" s="173"/>
      <c r="JXO53" s="173"/>
      <c r="JXP53" s="173"/>
      <c r="JXQ53" s="173"/>
      <c r="JXR53" s="173"/>
      <c r="JXS53" s="173"/>
      <c r="JXT53" s="173"/>
      <c r="JXU53" s="173"/>
      <c r="JXV53" s="173"/>
      <c r="JXW53" s="173"/>
      <c r="JXX53" s="173"/>
      <c r="JXY53" s="173"/>
      <c r="JXZ53" s="173"/>
      <c r="JYA53" s="173"/>
      <c r="JYB53" s="173"/>
      <c r="JYC53" s="173"/>
      <c r="JYD53" s="173"/>
      <c r="JYE53" s="173"/>
      <c r="JYF53" s="173"/>
      <c r="JYG53" s="173"/>
      <c r="JYH53" s="173"/>
      <c r="JYI53" s="173"/>
      <c r="JYJ53" s="173"/>
      <c r="JYK53" s="173"/>
      <c r="JYL53" s="173"/>
      <c r="JYM53" s="173"/>
      <c r="JYN53" s="173"/>
      <c r="JYO53" s="173"/>
      <c r="JYP53" s="173"/>
      <c r="JYQ53" s="173"/>
      <c r="JYR53" s="173"/>
      <c r="JYS53" s="173"/>
      <c r="JYT53" s="173"/>
      <c r="JYU53" s="173"/>
      <c r="JYV53" s="173"/>
      <c r="JYW53" s="173"/>
      <c r="JYX53" s="173"/>
      <c r="JYY53" s="173"/>
      <c r="JYZ53" s="173"/>
      <c r="JZA53" s="173"/>
      <c r="JZB53" s="173"/>
      <c r="JZC53" s="173"/>
      <c r="JZD53" s="173"/>
      <c r="JZE53" s="173"/>
      <c r="JZF53" s="173"/>
      <c r="JZG53" s="173"/>
      <c r="JZH53" s="173"/>
      <c r="JZI53" s="173"/>
      <c r="JZJ53" s="173"/>
      <c r="JZK53" s="173"/>
      <c r="JZL53" s="173"/>
      <c r="JZM53" s="173"/>
      <c r="JZN53" s="173"/>
      <c r="JZO53" s="173"/>
      <c r="JZP53" s="173"/>
      <c r="JZQ53" s="173"/>
      <c r="JZR53" s="173"/>
      <c r="JZS53" s="173"/>
      <c r="JZT53" s="173"/>
      <c r="JZU53" s="173"/>
      <c r="JZV53" s="173"/>
      <c r="JZW53" s="173"/>
      <c r="JZX53" s="173"/>
      <c r="JZY53" s="173"/>
      <c r="JZZ53" s="173"/>
      <c r="KAA53" s="173"/>
      <c r="KAB53" s="173"/>
      <c r="KAC53" s="173"/>
      <c r="KAD53" s="173"/>
      <c r="KAE53" s="173"/>
      <c r="KAF53" s="173"/>
      <c r="KAG53" s="173"/>
      <c r="KAH53" s="173"/>
      <c r="KAI53" s="173"/>
      <c r="KAJ53" s="173"/>
      <c r="KAK53" s="173"/>
      <c r="KAL53" s="173"/>
      <c r="KAM53" s="173"/>
      <c r="KAN53" s="173"/>
      <c r="KAO53" s="173"/>
      <c r="KAP53" s="173"/>
      <c r="KAQ53" s="173"/>
      <c r="KAR53" s="173"/>
      <c r="KAS53" s="173"/>
      <c r="KAT53" s="173"/>
      <c r="KAU53" s="173"/>
      <c r="KAV53" s="173"/>
      <c r="KAW53" s="173"/>
      <c r="KAX53" s="173"/>
      <c r="KAY53" s="173"/>
      <c r="KAZ53" s="173"/>
      <c r="KBA53" s="173"/>
      <c r="KBB53" s="173"/>
      <c r="KBC53" s="173"/>
      <c r="KBD53" s="173"/>
      <c r="KBE53" s="173"/>
      <c r="KBF53" s="173"/>
      <c r="KBG53" s="173"/>
      <c r="KBH53" s="173"/>
      <c r="KBI53" s="173"/>
      <c r="KBJ53" s="173"/>
      <c r="KBK53" s="173"/>
      <c r="KBL53" s="173"/>
      <c r="KBM53" s="173"/>
      <c r="KBN53" s="173"/>
      <c r="KBO53" s="173"/>
      <c r="KBP53" s="173"/>
      <c r="KBQ53" s="173"/>
      <c r="KBR53" s="173"/>
      <c r="KBS53" s="173"/>
      <c r="KBT53" s="173"/>
      <c r="KBU53" s="173"/>
      <c r="KBV53" s="173"/>
      <c r="KBW53" s="173"/>
      <c r="KBX53" s="173"/>
      <c r="KBY53" s="173"/>
      <c r="KBZ53" s="173"/>
      <c r="KCA53" s="173"/>
      <c r="KCB53" s="173"/>
      <c r="KCC53" s="173"/>
      <c r="KCD53" s="173"/>
      <c r="KCE53" s="173"/>
      <c r="KCF53" s="173"/>
      <c r="KCG53" s="173"/>
      <c r="KCH53" s="173"/>
      <c r="KCI53" s="173"/>
      <c r="KCJ53" s="173"/>
      <c r="KCK53" s="173"/>
      <c r="KCL53" s="173"/>
      <c r="KCM53" s="173"/>
      <c r="KCN53" s="173"/>
      <c r="KCO53" s="173"/>
      <c r="KCP53" s="173"/>
      <c r="KCQ53" s="173"/>
      <c r="KCR53" s="173"/>
      <c r="KCS53" s="173"/>
      <c r="KCT53" s="173"/>
      <c r="KCU53" s="173"/>
      <c r="KCV53" s="173"/>
      <c r="KCW53" s="173"/>
      <c r="KCX53" s="173"/>
      <c r="KCY53" s="173"/>
      <c r="KCZ53" s="173"/>
      <c r="KDA53" s="173"/>
      <c r="KDB53" s="173"/>
      <c r="KDC53" s="173"/>
      <c r="KDD53" s="173"/>
      <c r="KDE53" s="173"/>
      <c r="KDF53" s="173"/>
      <c r="KDG53" s="173"/>
      <c r="KDH53" s="173"/>
      <c r="KDI53" s="173"/>
      <c r="KDJ53" s="173"/>
      <c r="KDK53" s="173"/>
      <c r="KDL53" s="173"/>
      <c r="KDM53" s="173"/>
      <c r="KDN53" s="173"/>
      <c r="KDO53" s="173"/>
      <c r="KDP53" s="173"/>
      <c r="KDQ53" s="173"/>
      <c r="KDR53" s="173"/>
      <c r="KDS53" s="173"/>
      <c r="KDT53" s="173"/>
      <c r="KDU53" s="173"/>
      <c r="KDV53" s="173"/>
      <c r="KDW53" s="173"/>
      <c r="KDX53" s="173"/>
      <c r="KDY53" s="173"/>
      <c r="KDZ53" s="173"/>
      <c r="KEA53" s="173"/>
      <c r="KEB53" s="173"/>
      <c r="KEC53" s="173"/>
      <c r="KED53" s="173"/>
      <c r="KEE53" s="173"/>
      <c r="KEF53" s="173"/>
      <c r="KEG53" s="173"/>
      <c r="KEH53" s="173"/>
      <c r="KEI53" s="173"/>
      <c r="KEJ53" s="173"/>
      <c r="KEK53" s="173"/>
      <c r="KEL53" s="173"/>
      <c r="KEM53" s="173"/>
      <c r="KEN53" s="173"/>
      <c r="KEO53" s="173"/>
      <c r="KEP53" s="173"/>
      <c r="KEQ53" s="173"/>
      <c r="KER53" s="173"/>
      <c r="KES53" s="173"/>
      <c r="KET53" s="173"/>
      <c r="KEU53" s="173"/>
      <c r="KEV53" s="173"/>
      <c r="KEW53" s="173"/>
      <c r="KEX53" s="173"/>
      <c r="KEY53" s="173"/>
      <c r="KEZ53" s="173"/>
      <c r="KFA53" s="173"/>
      <c r="KFB53" s="173"/>
      <c r="KFC53" s="173"/>
      <c r="KFD53" s="173"/>
      <c r="KFE53" s="173"/>
      <c r="KFF53" s="173"/>
      <c r="KFG53" s="173"/>
      <c r="KFH53" s="173"/>
      <c r="KFI53" s="173"/>
      <c r="KFJ53" s="173"/>
      <c r="KFK53" s="173"/>
      <c r="KFL53" s="173"/>
      <c r="KFM53" s="173"/>
      <c r="KFN53" s="173"/>
      <c r="KFO53" s="173"/>
      <c r="KFP53" s="173"/>
      <c r="KFQ53" s="173"/>
      <c r="KFR53" s="173"/>
      <c r="KFS53" s="173"/>
      <c r="KFT53" s="173"/>
      <c r="KFU53" s="173"/>
      <c r="KFV53" s="173"/>
      <c r="KFW53" s="173"/>
      <c r="KFX53" s="173"/>
      <c r="KFY53" s="173"/>
      <c r="KFZ53" s="173"/>
      <c r="KGA53" s="173"/>
      <c r="KGB53" s="173"/>
      <c r="KGC53" s="173"/>
      <c r="KGD53" s="173"/>
      <c r="KGE53" s="173"/>
      <c r="KGF53" s="173"/>
      <c r="KGG53" s="173"/>
      <c r="KGH53" s="173"/>
      <c r="KGI53" s="173"/>
      <c r="KGJ53" s="173"/>
      <c r="KGK53" s="173"/>
      <c r="KGL53" s="173"/>
      <c r="KGM53" s="173"/>
      <c r="KGN53" s="173"/>
      <c r="KGO53" s="173"/>
      <c r="KGP53" s="173"/>
      <c r="KGQ53" s="173"/>
      <c r="KGR53" s="173"/>
      <c r="KGS53" s="173"/>
      <c r="KGT53" s="173"/>
      <c r="KGU53" s="173"/>
      <c r="KGV53" s="173"/>
      <c r="KGW53" s="173"/>
      <c r="KGX53" s="173"/>
      <c r="KGY53" s="173"/>
      <c r="KGZ53" s="173"/>
      <c r="KHA53" s="173"/>
      <c r="KHB53" s="173"/>
      <c r="KHC53" s="173"/>
      <c r="KHD53" s="173"/>
      <c r="KHE53" s="173"/>
      <c r="KHF53" s="173"/>
      <c r="KHG53" s="173"/>
      <c r="KHH53" s="173"/>
      <c r="KHI53" s="173"/>
      <c r="KHJ53" s="173"/>
      <c r="KHK53" s="173"/>
      <c r="KHL53" s="173"/>
      <c r="KHM53" s="173"/>
      <c r="KHN53" s="173"/>
      <c r="KHO53" s="173"/>
      <c r="KHP53" s="173"/>
      <c r="KHQ53" s="173"/>
      <c r="KHR53" s="173"/>
      <c r="KHS53" s="173"/>
      <c r="KHT53" s="173"/>
      <c r="KHU53" s="173"/>
      <c r="KHV53" s="173"/>
      <c r="KHW53" s="173"/>
      <c r="KHX53" s="173"/>
      <c r="KHY53" s="173"/>
      <c r="KHZ53" s="173"/>
      <c r="KIA53" s="173"/>
      <c r="KIB53" s="173"/>
      <c r="KIC53" s="173"/>
      <c r="KID53" s="173"/>
      <c r="KIE53" s="173"/>
      <c r="KIF53" s="173"/>
      <c r="KIG53" s="173"/>
      <c r="KIH53" s="173"/>
      <c r="KII53" s="173"/>
      <c r="KIJ53" s="173"/>
      <c r="KIK53" s="173"/>
      <c r="KIL53" s="173"/>
      <c r="KIM53" s="173"/>
      <c r="KIN53" s="173"/>
      <c r="KIO53" s="173"/>
      <c r="KIP53" s="173"/>
      <c r="KIQ53" s="173"/>
      <c r="KIR53" s="173"/>
      <c r="KIS53" s="173"/>
      <c r="KIT53" s="173"/>
      <c r="KIU53" s="173"/>
      <c r="KIV53" s="173"/>
      <c r="KIW53" s="173"/>
      <c r="KIX53" s="173"/>
      <c r="KIY53" s="173"/>
      <c r="KIZ53" s="173"/>
      <c r="KJA53" s="173"/>
      <c r="KJB53" s="173"/>
      <c r="KJC53" s="173"/>
      <c r="KJD53" s="173"/>
      <c r="KJE53" s="173"/>
      <c r="KJF53" s="173"/>
      <c r="KJG53" s="173"/>
      <c r="KJH53" s="173"/>
      <c r="KJI53" s="173"/>
      <c r="KJJ53" s="173"/>
      <c r="KJK53" s="173"/>
      <c r="KJL53" s="173"/>
      <c r="KJM53" s="173"/>
      <c r="KJN53" s="173"/>
      <c r="KJO53" s="173"/>
      <c r="KJP53" s="173"/>
      <c r="KJQ53" s="173"/>
      <c r="KJR53" s="173"/>
      <c r="KJS53" s="173"/>
      <c r="KJT53" s="173"/>
      <c r="KJU53" s="173"/>
      <c r="KJV53" s="173"/>
      <c r="KJW53" s="173"/>
      <c r="KJX53" s="173"/>
      <c r="KJY53" s="173"/>
      <c r="KJZ53" s="173"/>
      <c r="KKA53" s="173"/>
      <c r="KKB53" s="173"/>
      <c r="KKC53" s="173"/>
      <c r="KKD53" s="173"/>
      <c r="KKE53" s="173"/>
      <c r="KKF53" s="173"/>
      <c r="KKG53" s="173"/>
      <c r="KKH53" s="173"/>
      <c r="KKI53" s="173"/>
      <c r="KKJ53" s="173"/>
      <c r="KKK53" s="173"/>
      <c r="KKL53" s="173"/>
      <c r="KKM53" s="173"/>
      <c r="KKN53" s="173"/>
      <c r="KKO53" s="173"/>
      <c r="KKP53" s="173"/>
      <c r="KKQ53" s="173"/>
      <c r="KKR53" s="173"/>
      <c r="KKS53" s="173"/>
      <c r="KKT53" s="173"/>
      <c r="KKU53" s="173"/>
      <c r="KKV53" s="173"/>
      <c r="KKW53" s="173"/>
      <c r="KKX53" s="173"/>
      <c r="KKY53" s="173"/>
      <c r="KKZ53" s="173"/>
      <c r="KLA53" s="173"/>
      <c r="KLB53" s="173"/>
      <c r="KLC53" s="173"/>
      <c r="KLD53" s="173"/>
      <c r="KLE53" s="173"/>
      <c r="KLF53" s="173"/>
      <c r="KLG53" s="173"/>
      <c r="KLH53" s="173"/>
      <c r="KLI53" s="173"/>
      <c r="KLJ53" s="173"/>
      <c r="KLK53" s="173"/>
      <c r="KLL53" s="173"/>
      <c r="KLM53" s="173"/>
      <c r="KLN53" s="173"/>
      <c r="KLO53" s="173"/>
      <c r="KLP53" s="173"/>
      <c r="KLQ53" s="173"/>
      <c r="KLR53" s="173"/>
      <c r="KLS53" s="173"/>
      <c r="KLT53" s="173"/>
      <c r="KLU53" s="173"/>
      <c r="KLV53" s="173"/>
      <c r="KLW53" s="173"/>
      <c r="KLX53" s="173"/>
      <c r="KLY53" s="173"/>
      <c r="KLZ53" s="173"/>
      <c r="KMA53" s="173"/>
      <c r="KMB53" s="173"/>
      <c r="KMC53" s="173"/>
      <c r="KMD53" s="173"/>
      <c r="KME53" s="173"/>
      <c r="KMF53" s="173"/>
      <c r="KMG53" s="173"/>
      <c r="KMH53" s="173"/>
      <c r="KMI53" s="173"/>
      <c r="KMJ53" s="173"/>
      <c r="KMK53" s="173"/>
      <c r="KML53" s="173"/>
      <c r="KMM53" s="173"/>
      <c r="KMN53" s="173"/>
      <c r="KMO53" s="173"/>
      <c r="KMP53" s="173"/>
      <c r="KMQ53" s="173"/>
      <c r="KMR53" s="173"/>
      <c r="KMS53" s="173"/>
      <c r="KMT53" s="173"/>
      <c r="KMU53" s="173"/>
      <c r="KMV53" s="173"/>
      <c r="KMW53" s="173"/>
      <c r="KMX53" s="173"/>
      <c r="KMY53" s="173"/>
      <c r="KMZ53" s="173"/>
      <c r="KNA53" s="173"/>
      <c r="KNB53" s="173"/>
      <c r="KNC53" s="173"/>
      <c r="KND53" s="173"/>
      <c r="KNE53" s="173"/>
      <c r="KNF53" s="173"/>
      <c r="KNG53" s="173"/>
      <c r="KNH53" s="173"/>
      <c r="KNI53" s="173"/>
      <c r="KNJ53" s="173"/>
      <c r="KNK53" s="173"/>
      <c r="KNL53" s="173"/>
      <c r="KNM53" s="173"/>
      <c r="KNN53" s="173"/>
      <c r="KNO53" s="173"/>
      <c r="KNP53" s="173"/>
      <c r="KNQ53" s="173"/>
      <c r="KNR53" s="173"/>
      <c r="KNS53" s="173"/>
      <c r="KNT53" s="173"/>
      <c r="KNU53" s="173"/>
      <c r="KNV53" s="173"/>
      <c r="KNW53" s="173"/>
      <c r="KNX53" s="173"/>
      <c r="KNY53" s="173"/>
      <c r="KNZ53" s="173"/>
      <c r="KOA53" s="173"/>
      <c r="KOB53" s="173"/>
      <c r="KOC53" s="173"/>
      <c r="KOD53" s="173"/>
      <c r="KOE53" s="173"/>
      <c r="KOF53" s="173"/>
      <c r="KOG53" s="173"/>
      <c r="KOH53" s="173"/>
      <c r="KOI53" s="173"/>
      <c r="KOJ53" s="173"/>
      <c r="KOK53" s="173"/>
      <c r="KOL53" s="173"/>
      <c r="KOM53" s="173"/>
      <c r="KON53" s="173"/>
      <c r="KOO53" s="173"/>
      <c r="KOP53" s="173"/>
      <c r="KOQ53" s="173"/>
      <c r="KOR53" s="173"/>
      <c r="KOS53" s="173"/>
      <c r="KOT53" s="173"/>
      <c r="KOU53" s="173"/>
      <c r="KOV53" s="173"/>
      <c r="KOW53" s="173"/>
      <c r="KOX53" s="173"/>
      <c r="KOY53" s="173"/>
      <c r="KOZ53" s="173"/>
      <c r="KPA53" s="173"/>
      <c r="KPB53" s="173"/>
      <c r="KPC53" s="173"/>
      <c r="KPD53" s="173"/>
      <c r="KPE53" s="173"/>
      <c r="KPF53" s="173"/>
      <c r="KPG53" s="173"/>
      <c r="KPH53" s="173"/>
      <c r="KPI53" s="173"/>
      <c r="KPJ53" s="173"/>
      <c r="KPK53" s="173"/>
      <c r="KPL53" s="173"/>
      <c r="KPM53" s="173"/>
      <c r="KPN53" s="173"/>
      <c r="KPO53" s="173"/>
      <c r="KPP53" s="173"/>
      <c r="KPQ53" s="173"/>
      <c r="KPR53" s="173"/>
      <c r="KPS53" s="173"/>
      <c r="KPT53" s="173"/>
      <c r="KPU53" s="173"/>
      <c r="KPV53" s="173"/>
      <c r="KPW53" s="173"/>
      <c r="KPX53" s="173"/>
      <c r="KPY53" s="173"/>
      <c r="KPZ53" s="173"/>
      <c r="KQA53" s="173"/>
      <c r="KQB53" s="173"/>
      <c r="KQC53" s="173"/>
      <c r="KQD53" s="173"/>
      <c r="KQE53" s="173"/>
      <c r="KQF53" s="173"/>
      <c r="KQG53" s="173"/>
      <c r="KQH53" s="173"/>
      <c r="KQI53" s="173"/>
      <c r="KQJ53" s="173"/>
      <c r="KQK53" s="173"/>
      <c r="KQL53" s="173"/>
      <c r="KQM53" s="173"/>
      <c r="KQN53" s="173"/>
      <c r="KQO53" s="173"/>
      <c r="KQP53" s="173"/>
      <c r="KQQ53" s="173"/>
      <c r="KQR53" s="173"/>
      <c r="KQS53" s="173"/>
      <c r="KQT53" s="173"/>
      <c r="KQU53" s="173"/>
      <c r="KQV53" s="173"/>
      <c r="KQW53" s="173"/>
      <c r="KQX53" s="173"/>
      <c r="KQY53" s="173"/>
      <c r="KQZ53" s="173"/>
      <c r="KRA53" s="173"/>
      <c r="KRB53" s="173"/>
      <c r="KRC53" s="173"/>
      <c r="KRD53" s="173"/>
      <c r="KRE53" s="173"/>
      <c r="KRF53" s="173"/>
      <c r="KRG53" s="173"/>
      <c r="KRH53" s="173"/>
      <c r="KRI53" s="173"/>
      <c r="KRJ53" s="173"/>
      <c r="KRK53" s="173"/>
      <c r="KRL53" s="173"/>
      <c r="KRM53" s="173"/>
      <c r="KRN53" s="173"/>
      <c r="KRO53" s="173"/>
      <c r="KRP53" s="173"/>
      <c r="KRQ53" s="173"/>
      <c r="KRR53" s="173"/>
      <c r="KRS53" s="173"/>
      <c r="KRT53" s="173"/>
      <c r="KRU53" s="173"/>
      <c r="KRV53" s="173"/>
      <c r="KRW53" s="173"/>
      <c r="KRX53" s="173"/>
      <c r="KRY53" s="173"/>
      <c r="KRZ53" s="173"/>
      <c r="KSA53" s="173"/>
      <c r="KSB53" s="173"/>
      <c r="KSC53" s="173"/>
      <c r="KSD53" s="173"/>
      <c r="KSE53" s="173"/>
      <c r="KSF53" s="173"/>
      <c r="KSG53" s="173"/>
      <c r="KSH53" s="173"/>
      <c r="KSI53" s="173"/>
      <c r="KSJ53" s="173"/>
      <c r="KSK53" s="173"/>
      <c r="KSL53" s="173"/>
      <c r="KSM53" s="173"/>
      <c r="KSN53" s="173"/>
      <c r="KSO53" s="173"/>
      <c r="KSP53" s="173"/>
      <c r="KSQ53" s="173"/>
      <c r="KSR53" s="173"/>
      <c r="KSS53" s="173"/>
      <c r="KST53" s="173"/>
      <c r="KSU53" s="173"/>
      <c r="KSV53" s="173"/>
      <c r="KSW53" s="173"/>
      <c r="KSX53" s="173"/>
      <c r="KSY53" s="173"/>
      <c r="KSZ53" s="173"/>
      <c r="KTA53" s="173"/>
      <c r="KTB53" s="173"/>
      <c r="KTC53" s="173"/>
      <c r="KTD53" s="173"/>
      <c r="KTE53" s="173"/>
      <c r="KTF53" s="173"/>
      <c r="KTG53" s="173"/>
      <c r="KTH53" s="173"/>
      <c r="KTI53" s="173"/>
      <c r="KTJ53" s="173"/>
      <c r="KTK53" s="173"/>
      <c r="KTL53" s="173"/>
      <c r="KTM53" s="173"/>
      <c r="KTN53" s="173"/>
      <c r="KTO53" s="173"/>
      <c r="KTP53" s="173"/>
      <c r="KTQ53" s="173"/>
      <c r="KTR53" s="173"/>
      <c r="KTS53" s="173"/>
      <c r="KTT53" s="173"/>
      <c r="KTU53" s="173"/>
      <c r="KTV53" s="173"/>
      <c r="KTW53" s="173"/>
      <c r="KTX53" s="173"/>
      <c r="KTY53" s="173"/>
      <c r="KTZ53" s="173"/>
      <c r="KUA53" s="173"/>
      <c r="KUB53" s="173"/>
      <c r="KUC53" s="173"/>
      <c r="KUD53" s="173"/>
      <c r="KUE53" s="173"/>
      <c r="KUF53" s="173"/>
      <c r="KUG53" s="173"/>
      <c r="KUH53" s="173"/>
      <c r="KUI53" s="173"/>
      <c r="KUJ53" s="173"/>
      <c r="KUK53" s="173"/>
      <c r="KUL53" s="173"/>
      <c r="KUM53" s="173"/>
      <c r="KUN53" s="173"/>
      <c r="KUO53" s="173"/>
      <c r="KUP53" s="173"/>
      <c r="KUQ53" s="173"/>
      <c r="KUR53" s="173"/>
      <c r="KUS53" s="173"/>
      <c r="KUT53" s="173"/>
      <c r="KUU53" s="173"/>
      <c r="KUV53" s="173"/>
      <c r="KUW53" s="173"/>
      <c r="KUX53" s="173"/>
      <c r="KUY53" s="173"/>
      <c r="KUZ53" s="173"/>
      <c r="KVA53" s="173"/>
      <c r="KVB53" s="173"/>
      <c r="KVC53" s="173"/>
      <c r="KVD53" s="173"/>
      <c r="KVE53" s="173"/>
      <c r="KVF53" s="173"/>
      <c r="KVG53" s="173"/>
      <c r="KVH53" s="173"/>
      <c r="KVI53" s="173"/>
      <c r="KVJ53" s="173"/>
      <c r="KVK53" s="173"/>
      <c r="KVL53" s="173"/>
      <c r="KVM53" s="173"/>
      <c r="KVN53" s="173"/>
      <c r="KVO53" s="173"/>
      <c r="KVP53" s="173"/>
      <c r="KVQ53" s="173"/>
      <c r="KVR53" s="173"/>
      <c r="KVS53" s="173"/>
      <c r="KVT53" s="173"/>
      <c r="KVU53" s="173"/>
      <c r="KVV53" s="173"/>
      <c r="KVW53" s="173"/>
      <c r="KVX53" s="173"/>
      <c r="KVY53" s="173"/>
      <c r="KVZ53" s="173"/>
      <c r="KWA53" s="173"/>
      <c r="KWB53" s="173"/>
      <c r="KWC53" s="173"/>
      <c r="KWD53" s="173"/>
      <c r="KWE53" s="173"/>
      <c r="KWF53" s="173"/>
      <c r="KWG53" s="173"/>
      <c r="KWH53" s="173"/>
      <c r="KWI53" s="173"/>
      <c r="KWJ53" s="173"/>
      <c r="KWK53" s="173"/>
      <c r="KWL53" s="173"/>
      <c r="KWM53" s="173"/>
      <c r="KWN53" s="173"/>
      <c r="KWO53" s="173"/>
      <c r="KWP53" s="173"/>
      <c r="KWQ53" s="173"/>
      <c r="KWR53" s="173"/>
      <c r="KWS53" s="173"/>
      <c r="KWT53" s="173"/>
      <c r="KWU53" s="173"/>
      <c r="KWV53" s="173"/>
      <c r="KWW53" s="173"/>
      <c r="KWX53" s="173"/>
      <c r="KWY53" s="173"/>
      <c r="KWZ53" s="173"/>
      <c r="KXA53" s="173"/>
      <c r="KXB53" s="173"/>
      <c r="KXC53" s="173"/>
      <c r="KXD53" s="173"/>
      <c r="KXE53" s="173"/>
      <c r="KXF53" s="173"/>
      <c r="KXG53" s="173"/>
      <c r="KXH53" s="173"/>
      <c r="KXI53" s="173"/>
      <c r="KXJ53" s="173"/>
      <c r="KXK53" s="173"/>
      <c r="KXL53" s="173"/>
      <c r="KXM53" s="173"/>
      <c r="KXN53" s="173"/>
      <c r="KXO53" s="173"/>
      <c r="KXP53" s="173"/>
      <c r="KXQ53" s="173"/>
      <c r="KXR53" s="173"/>
      <c r="KXS53" s="173"/>
      <c r="KXT53" s="173"/>
      <c r="KXU53" s="173"/>
      <c r="KXV53" s="173"/>
      <c r="KXW53" s="173"/>
      <c r="KXX53" s="173"/>
      <c r="KXY53" s="173"/>
      <c r="KXZ53" s="173"/>
      <c r="KYA53" s="173"/>
      <c r="KYB53" s="173"/>
      <c r="KYC53" s="173"/>
      <c r="KYD53" s="173"/>
      <c r="KYE53" s="173"/>
      <c r="KYF53" s="173"/>
      <c r="KYG53" s="173"/>
      <c r="KYH53" s="173"/>
      <c r="KYI53" s="173"/>
      <c r="KYJ53" s="173"/>
      <c r="KYK53" s="173"/>
      <c r="KYL53" s="173"/>
      <c r="KYM53" s="173"/>
      <c r="KYN53" s="173"/>
      <c r="KYO53" s="173"/>
      <c r="KYP53" s="173"/>
      <c r="KYQ53" s="173"/>
      <c r="KYR53" s="173"/>
      <c r="KYS53" s="173"/>
      <c r="KYT53" s="173"/>
      <c r="KYU53" s="173"/>
      <c r="KYV53" s="173"/>
      <c r="KYW53" s="173"/>
      <c r="KYX53" s="173"/>
      <c r="KYY53" s="173"/>
      <c r="KYZ53" s="173"/>
      <c r="KZA53" s="173"/>
      <c r="KZB53" s="173"/>
      <c r="KZC53" s="173"/>
      <c r="KZD53" s="173"/>
      <c r="KZE53" s="173"/>
      <c r="KZF53" s="173"/>
      <c r="KZG53" s="173"/>
      <c r="KZH53" s="173"/>
      <c r="KZI53" s="173"/>
      <c r="KZJ53" s="173"/>
      <c r="KZK53" s="173"/>
      <c r="KZL53" s="173"/>
      <c r="KZM53" s="173"/>
      <c r="KZN53" s="173"/>
      <c r="KZO53" s="173"/>
      <c r="KZP53" s="173"/>
      <c r="KZQ53" s="173"/>
      <c r="KZR53" s="173"/>
      <c r="KZS53" s="173"/>
      <c r="KZT53" s="173"/>
      <c r="KZU53" s="173"/>
      <c r="KZV53" s="173"/>
      <c r="KZW53" s="173"/>
      <c r="KZX53" s="173"/>
      <c r="KZY53" s="173"/>
      <c r="KZZ53" s="173"/>
      <c r="LAA53" s="173"/>
      <c r="LAB53" s="173"/>
      <c r="LAC53" s="173"/>
      <c r="LAD53" s="173"/>
      <c r="LAE53" s="173"/>
      <c r="LAF53" s="173"/>
      <c r="LAG53" s="173"/>
      <c r="LAH53" s="173"/>
      <c r="LAI53" s="173"/>
      <c r="LAJ53" s="173"/>
      <c r="LAK53" s="173"/>
      <c r="LAL53" s="173"/>
      <c r="LAM53" s="173"/>
      <c r="LAN53" s="173"/>
      <c r="LAO53" s="173"/>
      <c r="LAP53" s="173"/>
      <c r="LAQ53" s="173"/>
      <c r="LAR53" s="173"/>
      <c r="LAS53" s="173"/>
      <c r="LAT53" s="173"/>
      <c r="LAU53" s="173"/>
      <c r="LAV53" s="173"/>
      <c r="LAW53" s="173"/>
      <c r="LAX53" s="173"/>
      <c r="LAY53" s="173"/>
      <c r="LAZ53" s="173"/>
      <c r="LBA53" s="173"/>
      <c r="LBB53" s="173"/>
      <c r="LBC53" s="173"/>
      <c r="LBD53" s="173"/>
      <c r="LBE53" s="173"/>
      <c r="LBF53" s="173"/>
      <c r="LBG53" s="173"/>
      <c r="LBH53" s="173"/>
      <c r="LBI53" s="173"/>
      <c r="LBJ53" s="173"/>
      <c r="LBK53" s="173"/>
      <c r="LBL53" s="173"/>
      <c r="LBM53" s="173"/>
      <c r="LBN53" s="173"/>
      <c r="LBO53" s="173"/>
      <c r="LBP53" s="173"/>
      <c r="LBQ53" s="173"/>
      <c r="LBR53" s="173"/>
      <c r="LBS53" s="173"/>
      <c r="LBT53" s="173"/>
      <c r="LBU53" s="173"/>
      <c r="LBV53" s="173"/>
      <c r="LBW53" s="173"/>
      <c r="LBX53" s="173"/>
      <c r="LBY53" s="173"/>
      <c r="LBZ53" s="173"/>
      <c r="LCA53" s="173"/>
      <c r="LCB53" s="173"/>
      <c r="LCC53" s="173"/>
      <c r="LCD53" s="173"/>
      <c r="LCE53" s="173"/>
      <c r="LCF53" s="173"/>
      <c r="LCG53" s="173"/>
      <c r="LCH53" s="173"/>
      <c r="LCI53" s="173"/>
      <c r="LCJ53" s="173"/>
      <c r="LCK53" s="173"/>
      <c r="LCL53" s="173"/>
      <c r="LCM53" s="173"/>
      <c r="LCN53" s="173"/>
      <c r="LCO53" s="173"/>
      <c r="LCP53" s="173"/>
      <c r="LCQ53" s="173"/>
      <c r="LCR53" s="173"/>
      <c r="LCS53" s="173"/>
      <c r="LCT53" s="173"/>
      <c r="LCU53" s="173"/>
      <c r="LCV53" s="173"/>
      <c r="LCW53" s="173"/>
      <c r="LCX53" s="173"/>
      <c r="LCY53" s="173"/>
      <c r="LCZ53" s="173"/>
      <c r="LDA53" s="173"/>
      <c r="LDB53" s="173"/>
      <c r="LDC53" s="173"/>
      <c r="LDD53" s="173"/>
      <c r="LDE53" s="173"/>
      <c r="LDF53" s="173"/>
      <c r="LDG53" s="173"/>
      <c r="LDH53" s="173"/>
      <c r="LDI53" s="173"/>
      <c r="LDJ53" s="173"/>
      <c r="LDK53" s="173"/>
      <c r="LDL53" s="173"/>
      <c r="LDM53" s="173"/>
      <c r="LDN53" s="173"/>
      <c r="LDO53" s="173"/>
      <c r="LDP53" s="173"/>
      <c r="LDQ53" s="173"/>
      <c r="LDR53" s="173"/>
      <c r="LDS53" s="173"/>
      <c r="LDT53" s="173"/>
      <c r="LDU53" s="173"/>
      <c r="LDV53" s="173"/>
      <c r="LDW53" s="173"/>
      <c r="LDX53" s="173"/>
      <c r="LDY53" s="173"/>
      <c r="LDZ53" s="173"/>
      <c r="LEA53" s="173"/>
      <c r="LEB53" s="173"/>
      <c r="LEC53" s="173"/>
      <c r="LED53" s="173"/>
      <c r="LEE53" s="173"/>
      <c r="LEF53" s="173"/>
      <c r="LEG53" s="173"/>
      <c r="LEH53" s="173"/>
      <c r="LEI53" s="173"/>
      <c r="LEJ53" s="173"/>
      <c r="LEK53" s="173"/>
      <c r="LEL53" s="173"/>
      <c r="LEM53" s="173"/>
      <c r="LEN53" s="173"/>
      <c r="LEO53" s="173"/>
      <c r="LEP53" s="173"/>
      <c r="LEQ53" s="173"/>
      <c r="LER53" s="173"/>
      <c r="LES53" s="173"/>
      <c r="LET53" s="173"/>
      <c r="LEU53" s="173"/>
      <c r="LEV53" s="173"/>
      <c r="LEW53" s="173"/>
      <c r="LEX53" s="173"/>
      <c r="LEY53" s="173"/>
      <c r="LEZ53" s="173"/>
      <c r="LFA53" s="173"/>
      <c r="LFB53" s="173"/>
      <c r="LFC53" s="173"/>
      <c r="LFD53" s="173"/>
      <c r="LFE53" s="173"/>
      <c r="LFF53" s="173"/>
      <c r="LFG53" s="173"/>
      <c r="LFH53" s="173"/>
      <c r="LFI53" s="173"/>
      <c r="LFJ53" s="173"/>
      <c r="LFK53" s="173"/>
      <c r="LFL53" s="173"/>
      <c r="LFM53" s="173"/>
      <c r="LFN53" s="173"/>
      <c r="LFO53" s="173"/>
      <c r="LFP53" s="173"/>
      <c r="LFQ53" s="173"/>
      <c r="LFR53" s="173"/>
      <c r="LFS53" s="173"/>
      <c r="LFT53" s="173"/>
      <c r="LFU53" s="173"/>
      <c r="LFV53" s="173"/>
      <c r="LFW53" s="173"/>
      <c r="LFX53" s="173"/>
      <c r="LFY53" s="173"/>
      <c r="LFZ53" s="173"/>
      <c r="LGA53" s="173"/>
      <c r="LGB53" s="173"/>
      <c r="LGC53" s="173"/>
      <c r="LGD53" s="173"/>
      <c r="LGE53" s="173"/>
      <c r="LGF53" s="173"/>
      <c r="LGG53" s="173"/>
      <c r="LGH53" s="173"/>
      <c r="LGI53" s="173"/>
      <c r="LGJ53" s="173"/>
      <c r="LGK53" s="173"/>
      <c r="LGL53" s="173"/>
      <c r="LGM53" s="173"/>
      <c r="LGN53" s="173"/>
      <c r="LGO53" s="173"/>
      <c r="LGP53" s="173"/>
      <c r="LGQ53" s="173"/>
      <c r="LGR53" s="173"/>
      <c r="LGS53" s="173"/>
      <c r="LGT53" s="173"/>
      <c r="LGU53" s="173"/>
      <c r="LGV53" s="173"/>
      <c r="LGW53" s="173"/>
      <c r="LGX53" s="173"/>
      <c r="LGY53" s="173"/>
      <c r="LGZ53" s="173"/>
      <c r="LHA53" s="173"/>
      <c r="LHB53" s="173"/>
      <c r="LHC53" s="173"/>
      <c r="LHD53" s="173"/>
      <c r="LHE53" s="173"/>
      <c r="LHF53" s="173"/>
      <c r="LHG53" s="173"/>
      <c r="LHH53" s="173"/>
      <c r="LHI53" s="173"/>
      <c r="LHJ53" s="173"/>
      <c r="LHK53" s="173"/>
      <c r="LHL53" s="173"/>
      <c r="LHM53" s="173"/>
      <c r="LHN53" s="173"/>
      <c r="LHO53" s="173"/>
      <c r="LHP53" s="173"/>
      <c r="LHQ53" s="173"/>
      <c r="LHR53" s="173"/>
      <c r="LHS53" s="173"/>
      <c r="LHT53" s="173"/>
      <c r="LHU53" s="173"/>
      <c r="LHV53" s="173"/>
      <c r="LHW53" s="173"/>
      <c r="LHX53" s="173"/>
      <c r="LHY53" s="173"/>
      <c r="LHZ53" s="173"/>
      <c r="LIA53" s="173"/>
      <c r="LIB53" s="173"/>
      <c r="LIC53" s="173"/>
      <c r="LID53" s="173"/>
      <c r="LIE53" s="173"/>
      <c r="LIF53" s="173"/>
      <c r="LIG53" s="173"/>
      <c r="LIH53" s="173"/>
      <c r="LII53" s="173"/>
      <c r="LIJ53" s="173"/>
      <c r="LIK53" s="173"/>
      <c r="LIL53" s="173"/>
      <c r="LIM53" s="173"/>
      <c r="LIN53" s="173"/>
      <c r="LIO53" s="173"/>
      <c r="LIP53" s="173"/>
      <c r="LIQ53" s="173"/>
      <c r="LIR53" s="173"/>
      <c r="LIS53" s="173"/>
      <c r="LIT53" s="173"/>
      <c r="LIU53" s="173"/>
      <c r="LIV53" s="173"/>
      <c r="LIW53" s="173"/>
      <c r="LIX53" s="173"/>
      <c r="LIY53" s="173"/>
      <c r="LIZ53" s="173"/>
      <c r="LJA53" s="173"/>
      <c r="LJB53" s="173"/>
      <c r="LJC53" s="173"/>
      <c r="LJD53" s="173"/>
      <c r="LJE53" s="173"/>
      <c r="LJF53" s="173"/>
      <c r="LJG53" s="173"/>
      <c r="LJH53" s="173"/>
      <c r="LJI53" s="173"/>
      <c r="LJJ53" s="173"/>
      <c r="LJK53" s="173"/>
      <c r="LJL53" s="173"/>
      <c r="LJM53" s="173"/>
      <c r="LJN53" s="173"/>
      <c r="LJO53" s="173"/>
      <c r="LJP53" s="173"/>
      <c r="LJQ53" s="173"/>
      <c r="LJR53" s="173"/>
      <c r="LJS53" s="173"/>
      <c r="LJT53" s="173"/>
      <c r="LJU53" s="173"/>
      <c r="LJV53" s="173"/>
      <c r="LJW53" s="173"/>
      <c r="LJX53" s="173"/>
      <c r="LJY53" s="173"/>
      <c r="LJZ53" s="173"/>
      <c r="LKA53" s="173"/>
      <c r="LKB53" s="173"/>
      <c r="LKC53" s="173"/>
      <c r="LKD53" s="173"/>
      <c r="LKE53" s="173"/>
      <c r="LKF53" s="173"/>
      <c r="LKG53" s="173"/>
      <c r="LKH53" s="173"/>
      <c r="LKI53" s="173"/>
      <c r="LKJ53" s="173"/>
      <c r="LKK53" s="173"/>
      <c r="LKL53" s="173"/>
      <c r="LKM53" s="173"/>
      <c r="LKN53" s="173"/>
      <c r="LKO53" s="173"/>
      <c r="LKP53" s="173"/>
      <c r="LKQ53" s="173"/>
      <c r="LKR53" s="173"/>
      <c r="LKS53" s="173"/>
      <c r="LKT53" s="173"/>
      <c r="LKU53" s="173"/>
      <c r="LKV53" s="173"/>
      <c r="LKW53" s="173"/>
      <c r="LKX53" s="173"/>
      <c r="LKY53" s="173"/>
      <c r="LKZ53" s="173"/>
      <c r="LLA53" s="173"/>
      <c r="LLB53" s="173"/>
      <c r="LLC53" s="173"/>
      <c r="LLD53" s="173"/>
      <c r="LLE53" s="173"/>
      <c r="LLF53" s="173"/>
      <c r="LLG53" s="173"/>
      <c r="LLH53" s="173"/>
      <c r="LLI53" s="173"/>
      <c r="LLJ53" s="173"/>
      <c r="LLK53" s="173"/>
      <c r="LLL53" s="173"/>
      <c r="LLM53" s="173"/>
      <c r="LLN53" s="173"/>
      <c r="LLO53" s="173"/>
      <c r="LLP53" s="173"/>
      <c r="LLQ53" s="173"/>
      <c r="LLR53" s="173"/>
      <c r="LLS53" s="173"/>
      <c r="LLT53" s="173"/>
      <c r="LLU53" s="173"/>
      <c r="LLV53" s="173"/>
      <c r="LLW53" s="173"/>
      <c r="LLX53" s="173"/>
      <c r="LLY53" s="173"/>
      <c r="LLZ53" s="173"/>
      <c r="LMA53" s="173"/>
      <c r="LMB53" s="173"/>
      <c r="LMC53" s="173"/>
      <c r="LMD53" s="173"/>
      <c r="LME53" s="173"/>
      <c r="LMF53" s="173"/>
      <c r="LMG53" s="173"/>
      <c r="LMH53" s="173"/>
      <c r="LMI53" s="173"/>
      <c r="LMJ53" s="173"/>
      <c r="LMK53" s="173"/>
      <c r="LML53" s="173"/>
      <c r="LMM53" s="173"/>
      <c r="LMN53" s="173"/>
      <c r="LMO53" s="173"/>
      <c r="LMP53" s="173"/>
      <c r="LMQ53" s="173"/>
      <c r="LMR53" s="173"/>
      <c r="LMS53" s="173"/>
      <c r="LMT53" s="173"/>
      <c r="LMU53" s="173"/>
      <c r="LMV53" s="173"/>
      <c r="LMW53" s="173"/>
      <c r="LMX53" s="173"/>
      <c r="LMY53" s="173"/>
      <c r="LMZ53" s="173"/>
      <c r="LNA53" s="173"/>
      <c r="LNB53" s="173"/>
      <c r="LNC53" s="173"/>
      <c r="LND53" s="173"/>
      <c r="LNE53" s="173"/>
      <c r="LNF53" s="173"/>
      <c r="LNG53" s="173"/>
      <c r="LNH53" s="173"/>
      <c r="LNI53" s="173"/>
      <c r="LNJ53" s="173"/>
      <c r="LNK53" s="173"/>
      <c r="LNL53" s="173"/>
      <c r="LNM53" s="173"/>
      <c r="LNN53" s="173"/>
      <c r="LNO53" s="173"/>
      <c r="LNP53" s="173"/>
      <c r="LNQ53" s="173"/>
      <c r="LNR53" s="173"/>
      <c r="LNS53" s="173"/>
      <c r="LNT53" s="173"/>
      <c r="LNU53" s="173"/>
      <c r="LNV53" s="173"/>
      <c r="LNW53" s="173"/>
      <c r="LNX53" s="173"/>
      <c r="LNY53" s="173"/>
      <c r="LNZ53" s="173"/>
      <c r="LOA53" s="173"/>
      <c r="LOB53" s="173"/>
      <c r="LOC53" s="173"/>
      <c r="LOD53" s="173"/>
      <c r="LOE53" s="173"/>
      <c r="LOF53" s="173"/>
      <c r="LOG53" s="173"/>
      <c r="LOH53" s="173"/>
      <c r="LOI53" s="173"/>
      <c r="LOJ53" s="173"/>
      <c r="LOK53" s="173"/>
      <c r="LOL53" s="173"/>
      <c r="LOM53" s="173"/>
      <c r="LON53" s="173"/>
      <c r="LOO53" s="173"/>
      <c r="LOP53" s="173"/>
      <c r="LOQ53" s="173"/>
      <c r="LOR53" s="173"/>
      <c r="LOS53" s="173"/>
      <c r="LOT53" s="173"/>
      <c r="LOU53" s="173"/>
      <c r="LOV53" s="173"/>
      <c r="LOW53" s="173"/>
      <c r="LOX53" s="173"/>
      <c r="LOY53" s="173"/>
      <c r="LOZ53" s="173"/>
      <c r="LPA53" s="173"/>
      <c r="LPB53" s="173"/>
      <c r="LPC53" s="173"/>
      <c r="LPD53" s="173"/>
      <c r="LPE53" s="173"/>
      <c r="LPF53" s="173"/>
      <c r="LPG53" s="173"/>
      <c r="LPH53" s="173"/>
      <c r="LPI53" s="173"/>
      <c r="LPJ53" s="173"/>
      <c r="LPK53" s="173"/>
      <c r="LPL53" s="173"/>
      <c r="LPM53" s="173"/>
      <c r="LPN53" s="173"/>
      <c r="LPO53" s="173"/>
      <c r="LPP53" s="173"/>
      <c r="LPQ53" s="173"/>
      <c r="LPR53" s="173"/>
      <c r="LPS53" s="173"/>
      <c r="LPT53" s="173"/>
      <c r="LPU53" s="173"/>
      <c r="LPV53" s="173"/>
      <c r="LPW53" s="173"/>
      <c r="LPX53" s="173"/>
      <c r="LPY53" s="173"/>
      <c r="LPZ53" s="173"/>
      <c r="LQA53" s="173"/>
      <c r="LQB53" s="173"/>
      <c r="LQC53" s="173"/>
      <c r="LQD53" s="173"/>
      <c r="LQE53" s="173"/>
      <c r="LQF53" s="173"/>
      <c r="LQG53" s="173"/>
      <c r="LQH53" s="173"/>
      <c r="LQI53" s="173"/>
      <c r="LQJ53" s="173"/>
      <c r="LQK53" s="173"/>
      <c r="LQL53" s="173"/>
      <c r="LQM53" s="173"/>
      <c r="LQN53" s="173"/>
      <c r="LQO53" s="173"/>
      <c r="LQP53" s="173"/>
      <c r="LQQ53" s="173"/>
      <c r="LQR53" s="173"/>
      <c r="LQS53" s="173"/>
      <c r="LQT53" s="173"/>
      <c r="LQU53" s="173"/>
      <c r="LQV53" s="173"/>
      <c r="LQW53" s="173"/>
      <c r="LQX53" s="173"/>
      <c r="LQY53" s="173"/>
      <c r="LQZ53" s="173"/>
      <c r="LRA53" s="173"/>
      <c r="LRB53" s="173"/>
      <c r="LRC53" s="173"/>
      <c r="LRD53" s="173"/>
      <c r="LRE53" s="173"/>
      <c r="LRF53" s="173"/>
      <c r="LRG53" s="173"/>
      <c r="LRH53" s="173"/>
      <c r="LRI53" s="173"/>
      <c r="LRJ53" s="173"/>
      <c r="LRK53" s="173"/>
      <c r="LRL53" s="173"/>
      <c r="LRM53" s="173"/>
      <c r="LRN53" s="173"/>
      <c r="LRO53" s="173"/>
      <c r="LRP53" s="173"/>
      <c r="LRQ53" s="173"/>
      <c r="LRR53" s="173"/>
      <c r="LRS53" s="173"/>
      <c r="LRT53" s="173"/>
      <c r="LRU53" s="173"/>
      <c r="LRV53" s="173"/>
      <c r="LRW53" s="173"/>
      <c r="LRX53" s="173"/>
      <c r="LRY53" s="173"/>
      <c r="LRZ53" s="173"/>
      <c r="LSA53" s="173"/>
      <c r="LSB53" s="173"/>
      <c r="LSC53" s="173"/>
      <c r="LSD53" s="173"/>
      <c r="LSE53" s="173"/>
      <c r="LSF53" s="173"/>
      <c r="LSG53" s="173"/>
      <c r="LSH53" s="173"/>
      <c r="LSI53" s="173"/>
      <c r="LSJ53" s="173"/>
      <c r="LSK53" s="173"/>
      <c r="LSL53" s="173"/>
      <c r="LSM53" s="173"/>
      <c r="LSN53" s="173"/>
      <c r="LSO53" s="173"/>
      <c r="LSP53" s="173"/>
      <c r="LSQ53" s="173"/>
      <c r="LSR53" s="173"/>
      <c r="LSS53" s="173"/>
      <c r="LST53" s="173"/>
      <c r="LSU53" s="173"/>
      <c r="LSV53" s="173"/>
      <c r="LSW53" s="173"/>
      <c r="LSX53" s="173"/>
      <c r="LSY53" s="173"/>
      <c r="LSZ53" s="173"/>
      <c r="LTA53" s="173"/>
      <c r="LTB53" s="173"/>
      <c r="LTC53" s="173"/>
      <c r="LTD53" s="173"/>
      <c r="LTE53" s="173"/>
      <c r="LTF53" s="173"/>
      <c r="LTG53" s="173"/>
      <c r="LTH53" s="173"/>
      <c r="LTI53" s="173"/>
      <c r="LTJ53" s="173"/>
      <c r="LTK53" s="173"/>
      <c r="LTL53" s="173"/>
      <c r="LTM53" s="173"/>
      <c r="LTN53" s="173"/>
      <c r="LTO53" s="173"/>
      <c r="LTP53" s="173"/>
      <c r="LTQ53" s="173"/>
      <c r="LTR53" s="173"/>
      <c r="LTS53" s="173"/>
      <c r="LTT53" s="173"/>
      <c r="LTU53" s="173"/>
      <c r="LTV53" s="173"/>
      <c r="LTW53" s="173"/>
      <c r="LTX53" s="173"/>
      <c r="LTY53" s="173"/>
      <c r="LTZ53" s="173"/>
      <c r="LUA53" s="173"/>
      <c r="LUB53" s="173"/>
      <c r="LUC53" s="173"/>
      <c r="LUD53" s="173"/>
      <c r="LUE53" s="173"/>
      <c r="LUF53" s="173"/>
      <c r="LUG53" s="173"/>
      <c r="LUH53" s="173"/>
      <c r="LUI53" s="173"/>
      <c r="LUJ53" s="173"/>
      <c r="LUK53" s="173"/>
      <c r="LUL53" s="173"/>
      <c r="LUM53" s="173"/>
      <c r="LUN53" s="173"/>
      <c r="LUO53" s="173"/>
      <c r="LUP53" s="173"/>
      <c r="LUQ53" s="173"/>
      <c r="LUR53" s="173"/>
      <c r="LUS53" s="173"/>
      <c r="LUT53" s="173"/>
      <c r="LUU53" s="173"/>
      <c r="LUV53" s="173"/>
      <c r="LUW53" s="173"/>
      <c r="LUX53" s="173"/>
      <c r="LUY53" s="173"/>
      <c r="LUZ53" s="173"/>
      <c r="LVA53" s="173"/>
      <c r="LVB53" s="173"/>
      <c r="LVC53" s="173"/>
      <c r="LVD53" s="173"/>
      <c r="LVE53" s="173"/>
      <c r="LVF53" s="173"/>
      <c r="LVG53" s="173"/>
      <c r="LVH53" s="173"/>
      <c r="LVI53" s="173"/>
      <c r="LVJ53" s="173"/>
      <c r="LVK53" s="173"/>
      <c r="LVL53" s="173"/>
      <c r="LVM53" s="173"/>
      <c r="LVN53" s="173"/>
      <c r="LVO53" s="173"/>
      <c r="LVP53" s="173"/>
      <c r="LVQ53" s="173"/>
      <c r="LVR53" s="173"/>
      <c r="LVS53" s="173"/>
      <c r="LVT53" s="173"/>
      <c r="LVU53" s="173"/>
      <c r="LVV53" s="173"/>
      <c r="LVW53" s="173"/>
      <c r="LVX53" s="173"/>
      <c r="LVY53" s="173"/>
      <c r="LVZ53" s="173"/>
      <c r="LWA53" s="173"/>
      <c r="LWB53" s="173"/>
      <c r="LWC53" s="173"/>
      <c r="LWD53" s="173"/>
      <c r="LWE53" s="173"/>
      <c r="LWF53" s="173"/>
      <c r="LWG53" s="173"/>
      <c r="LWH53" s="173"/>
      <c r="LWI53" s="173"/>
      <c r="LWJ53" s="173"/>
      <c r="LWK53" s="173"/>
      <c r="LWL53" s="173"/>
      <c r="LWM53" s="173"/>
      <c r="LWN53" s="173"/>
      <c r="LWO53" s="173"/>
      <c r="LWP53" s="173"/>
      <c r="LWQ53" s="173"/>
      <c r="LWR53" s="173"/>
      <c r="LWS53" s="173"/>
      <c r="LWT53" s="173"/>
      <c r="LWU53" s="173"/>
      <c r="LWV53" s="173"/>
      <c r="LWW53" s="173"/>
      <c r="LWX53" s="173"/>
      <c r="LWY53" s="173"/>
      <c r="LWZ53" s="173"/>
      <c r="LXA53" s="173"/>
      <c r="LXB53" s="173"/>
      <c r="LXC53" s="173"/>
      <c r="LXD53" s="173"/>
      <c r="LXE53" s="173"/>
      <c r="LXF53" s="173"/>
      <c r="LXG53" s="173"/>
      <c r="LXH53" s="173"/>
      <c r="LXI53" s="173"/>
      <c r="LXJ53" s="173"/>
      <c r="LXK53" s="173"/>
      <c r="LXL53" s="173"/>
      <c r="LXM53" s="173"/>
      <c r="LXN53" s="173"/>
      <c r="LXO53" s="173"/>
      <c r="LXP53" s="173"/>
      <c r="LXQ53" s="173"/>
      <c r="LXR53" s="173"/>
      <c r="LXS53" s="173"/>
      <c r="LXT53" s="173"/>
      <c r="LXU53" s="173"/>
      <c r="LXV53" s="173"/>
      <c r="LXW53" s="173"/>
      <c r="LXX53" s="173"/>
      <c r="LXY53" s="173"/>
      <c r="LXZ53" s="173"/>
      <c r="LYA53" s="173"/>
      <c r="LYB53" s="173"/>
      <c r="LYC53" s="173"/>
      <c r="LYD53" s="173"/>
      <c r="LYE53" s="173"/>
      <c r="LYF53" s="173"/>
      <c r="LYG53" s="173"/>
      <c r="LYH53" s="173"/>
      <c r="LYI53" s="173"/>
      <c r="LYJ53" s="173"/>
      <c r="LYK53" s="173"/>
      <c r="LYL53" s="173"/>
      <c r="LYM53" s="173"/>
      <c r="LYN53" s="173"/>
      <c r="LYO53" s="173"/>
      <c r="LYP53" s="173"/>
      <c r="LYQ53" s="173"/>
      <c r="LYR53" s="173"/>
      <c r="LYS53" s="173"/>
      <c r="LYT53" s="173"/>
      <c r="LYU53" s="173"/>
      <c r="LYV53" s="173"/>
      <c r="LYW53" s="173"/>
      <c r="LYX53" s="173"/>
      <c r="LYY53" s="173"/>
      <c r="LYZ53" s="173"/>
      <c r="LZA53" s="173"/>
      <c r="LZB53" s="173"/>
      <c r="LZC53" s="173"/>
      <c r="LZD53" s="173"/>
      <c r="LZE53" s="173"/>
      <c r="LZF53" s="173"/>
      <c r="LZG53" s="173"/>
      <c r="LZH53" s="173"/>
      <c r="LZI53" s="173"/>
      <c r="LZJ53" s="173"/>
      <c r="LZK53" s="173"/>
      <c r="LZL53" s="173"/>
      <c r="LZM53" s="173"/>
      <c r="LZN53" s="173"/>
      <c r="LZO53" s="173"/>
      <c r="LZP53" s="173"/>
      <c r="LZQ53" s="173"/>
      <c r="LZR53" s="173"/>
      <c r="LZS53" s="173"/>
      <c r="LZT53" s="173"/>
      <c r="LZU53" s="173"/>
      <c r="LZV53" s="173"/>
      <c r="LZW53" s="173"/>
      <c r="LZX53" s="173"/>
      <c r="LZY53" s="173"/>
      <c r="LZZ53" s="173"/>
      <c r="MAA53" s="173"/>
      <c r="MAB53" s="173"/>
      <c r="MAC53" s="173"/>
      <c r="MAD53" s="173"/>
      <c r="MAE53" s="173"/>
      <c r="MAF53" s="173"/>
      <c r="MAG53" s="173"/>
      <c r="MAH53" s="173"/>
      <c r="MAI53" s="173"/>
      <c r="MAJ53" s="173"/>
      <c r="MAK53" s="173"/>
      <c r="MAL53" s="173"/>
      <c r="MAM53" s="173"/>
      <c r="MAN53" s="173"/>
      <c r="MAO53" s="173"/>
      <c r="MAP53" s="173"/>
      <c r="MAQ53" s="173"/>
      <c r="MAR53" s="173"/>
      <c r="MAS53" s="173"/>
      <c r="MAT53" s="173"/>
      <c r="MAU53" s="173"/>
      <c r="MAV53" s="173"/>
      <c r="MAW53" s="173"/>
      <c r="MAX53" s="173"/>
      <c r="MAY53" s="173"/>
      <c r="MAZ53" s="173"/>
      <c r="MBA53" s="173"/>
      <c r="MBB53" s="173"/>
      <c r="MBC53" s="173"/>
      <c r="MBD53" s="173"/>
      <c r="MBE53" s="173"/>
      <c r="MBF53" s="173"/>
      <c r="MBG53" s="173"/>
      <c r="MBH53" s="173"/>
      <c r="MBI53" s="173"/>
      <c r="MBJ53" s="173"/>
      <c r="MBK53" s="173"/>
      <c r="MBL53" s="173"/>
      <c r="MBM53" s="173"/>
      <c r="MBN53" s="173"/>
      <c r="MBO53" s="173"/>
      <c r="MBP53" s="173"/>
      <c r="MBQ53" s="173"/>
      <c r="MBR53" s="173"/>
      <c r="MBS53" s="173"/>
      <c r="MBT53" s="173"/>
      <c r="MBU53" s="173"/>
      <c r="MBV53" s="173"/>
      <c r="MBW53" s="173"/>
      <c r="MBX53" s="173"/>
      <c r="MBY53" s="173"/>
      <c r="MBZ53" s="173"/>
      <c r="MCA53" s="173"/>
      <c r="MCB53" s="173"/>
      <c r="MCC53" s="173"/>
      <c r="MCD53" s="173"/>
      <c r="MCE53" s="173"/>
      <c r="MCF53" s="173"/>
      <c r="MCG53" s="173"/>
      <c r="MCH53" s="173"/>
      <c r="MCI53" s="173"/>
      <c r="MCJ53" s="173"/>
      <c r="MCK53" s="173"/>
      <c r="MCL53" s="173"/>
      <c r="MCM53" s="173"/>
      <c r="MCN53" s="173"/>
      <c r="MCO53" s="173"/>
      <c r="MCP53" s="173"/>
      <c r="MCQ53" s="173"/>
      <c r="MCR53" s="173"/>
      <c r="MCS53" s="173"/>
      <c r="MCT53" s="173"/>
      <c r="MCU53" s="173"/>
      <c r="MCV53" s="173"/>
      <c r="MCW53" s="173"/>
      <c r="MCX53" s="173"/>
      <c r="MCY53" s="173"/>
      <c r="MCZ53" s="173"/>
      <c r="MDA53" s="173"/>
      <c r="MDB53" s="173"/>
      <c r="MDC53" s="173"/>
      <c r="MDD53" s="173"/>
      <c r="MDE53" s="173"/>
      <c r="MDF53" s="173"/>
      <c r="MDG53" s="173"/>
      <c r="MDH53" s="173"/>
      <c r="MDI53" s="173"/>
      <c r="MDJ53" s="173"/>
      <c r="MDK53" s="173"/>
      <c r="MDL53" s="173"/>
      <c r="MDM53" s="173"/>
      <c r="MDN53" s="173"/>
      <c r="MDO53" s="173"/>
      <c r="MDP53" s="173"/>
      <c r="MDQ53" s="173"/>
      <c r="MDR53" s="173"/>
      <c r="MDS53" s="173"/>
      <c r="MDT53" s="173"/>
      <c r="MDU53" s="173"/>
      <c r="MDV53" s="173"/>
      <c r="MDW53" s="173"/>
      <c r="MDX53" s="173"/>
      <c r="MDY53" s="173"/>
      <c r="MDZ53" s="173"/>
      <c r="MEA53" s="173"/>
      <c r="MEB53" s="173"/>
      <c r="MEC53" s="173"/>
      <c r="MED53" s="173"/>
      <c r="MEE53" s="173"/>
      <c r="MEF53" s="173"/>
      <c r="MEG53" s="173"/>
      <c r="MEH53" s="173"/>
      <c r="MEI53" s="173"/>
      <c r="MEJ53" s="173"/>
      <c r="MEK53" s="173"/>
      <c r="MEL53" s="173"/>
      <c r="MEM53" s="173"/>
      <c r="MEN53" s="173"/>
      <c r="MEO53" s="173"/>
      <c r="MEP53" s="173"/>
      <c r="MEQ53" s="173"/>
      <c r="MER53" s="173"/>
      <c r="MES53" s="173"/>
      <c r="MET53" s="173"/>
      <c r="MEU53" s="173"/>
      <c r="MEV53" s="173"/>
      <c r="MEW53" s="173"/>
      <c r="MEX53" s="173"/>
      <c r="MEY53" s="173"/>
      <c r="MEZ53" s="173"/>
      <c r="MFA53" s="173"/>
      <c r="MFB53" s="173"/>
      <c r="MFC53" s="173"/>
      <c r="MFD53" s="173"/>
      <c r="MFE53" s="173"/>
      <c r="MFF53" s="173"/>
      <c r="MFG53" s="173"/>
      <c r="MFH53" s="173"/>
      <c r="MFI53" s="173"/>
      <c r="MFJ53" s="173"/>
      <c r="MFK53" s="173"/>
      <c r="MFL53" s="173"/>
      <c r="MFM53" s="173"/>
      <c r="MFN53" s="173"/>
      <c r="MFO53" s="173"/>
      <c r="MFP53" s="173"/>
      <c r="MFQ53" s="173"/>
      <c r="MFR53" s="173"/>
      <c r="MFS53" s="173"/>
      <c r="MFT53" s="173"/>
      <c r="MFU53" s="173"/>
      <c r="MFV53" s="173"/>
      <c r="MFW53" s="173"/>
      <c r="MFX53" s="173"/>
      <c r="MFY53" s="173"/>
      <c r="MFZ53" s="173"/>
      <c r="MGA53" s="173"/>
      <c r="MGB53" s="173"/>
      <c r="MGC53" s="173"/>
      <c r="MGD53" s="173"/>
      <c r="MGE53" s="173"/>
      <c r="MGF53" s="173"/>
      <c r="MGG53" s="173"/>
      <c r="MGH53" s="173"/>
      <c r="MGI53" s="173"/>
      <c r="MGJ53" s="173"/>
      <c r="MGK53" s="173"/>
      <c r="MGL53" s="173"/>
      <c r="MGM53" s="173"/>
      <c r="MGN53" s="173"/>
      <c r="MGO53" s="173"/>
      <c r="MGP53" s="173"/>
      <c r="MGQ53" s="173"/>
      <c r="MGR53" s="173"/>
      <c r="MGS53" s="173"/>
      <c r="MGT53" s="173"/>
      <c r="MGU53" s="173"/>
      <c r="MGV53" s="173"/>
      <c r="MGW53" s="173"/>
      <c r="MGX53" s="173"/>
      <c r="MGY53" s="173"/>
      <c r="MGZ53" s="173"/>
      <c r="MHA53" s="173"/>
      <c r="MHB53" s="173"/>
      <c r="MHC53" s="173"/>
      <c r="MHD53" s="173"/>
      <c r="MHE53" s="173"/>
      <c r="MHF53" s="173"/>
      <c r="MHG53" s="173"/>
      <c r="MHH53" s="173"/>
      <c r="MHI53" s="173"/>
      <c r="MHJ53" s="173"/>
      <c r="MHK53" s="173"/>
      <c r="MHL53" s="173"/>
      <c r="MHM53" s="173"/>
      <c r="MHN53" s="173"/>
      <c r="MHO53" s="173"/>
      <c r="MHP53" s="173"/>
      <c r="MHQ53" s="173"/>
      <c r="MHR53" s="173"/>
      <c r="MHS53" s="173"/>
      <c r="MHT53" s="173"/>
      <c r="MHU53" s="173"/>
      <c r="MHV53" s="173"/>
      <c r="MHW53" s="173"/>
      <c r="MHX53" s="173"/>
      <c r="MHY53" s="173"/>
      <c r="MHZ53" s="173"/>
      <c r="MIA53" s="173"/>
      <c r="MIB53" s="173"/>
      <c r="MIC53" s="173"/>
      <c r="MID53" s="173"/>
      <c r="MIE53" s="173"/>
      <c r="MIF53" s="173"/>
      <c r="MIG53" s="173"/>
      <c r="MIH53" s="173"/>
      <c r="MII53" s="173"/>
      <c r="MIJ53" s="173"/>
      <c r="MIK53" s="173"/>
      <c r="MIL53" s="173"/>
      <c r="MIM53" s="173"/>
      <c r="MIN53" s="173"/>
      <c r="MIO53" s="173"/>
      <c r="MIP53" s="173"/>
      <c r="MIQ53" s="173"/>
      <c r="MIR53" s="173"/>
      <c r="MIS53" s="173"/>
      <c r="MIT53" s="173"/>
      <c r="MIU53" s="173"/>
      <c r="MIV53" s="173"/>
      <c r="MIW53" s="173"/>
      <c r="MIX53" s="173"/>
      <c r="MIY53" s="173"/>
      <c r="MIZ53" s="173"/>
      <c r="MJA53" s="173"/>
      <c r="MJB53" s="173"/>
      <c r="MJC53" s="173"/>
      <c r="MJD53" s="173"/>
      <c r="MJE53" s="173"/>
      <c r="MJF53" s="173"/>
      <c r="MJG53" s="173"/>
      <c r="MJH53" s="173"/>
      <c r="MJI53" s="173"/>
      <c r="MJJ53" s="173"/>
      <c r="MJK53" s="173"/>
      <c r="MJL53" s="173"/>
      <c r="MJM53" s="173"/>
      <c r="MJN53" s="173"/>
      <c r="MJO53" s="173"/>
      <c r="MJP53" s="173"/>
      <c r="MJQ53" s="173"/>
      <c r="MJR53" s="173"/>
      <c r="MJS53" s="173"/>
      <c r="MJT53" s="173"/>
      <c r="MJU53" s="173"/>
      <c r="MJV53" s="173"/>
      <c r="MJW53" s="173"/>
      <c r="MJX53" s="173"/>
      <c r="MJY53" s="173"/>
      <c r="MJZ53" s="173"/>
      <c r="MKA53" s="173"/>
      <c r="MKB53" s="173"/>
      <c r="MKC53" s="173"/>
      <c r="MKD53" s="173"/>
      <c r="MKE53" s="173"/>
      <c r="MKF53" s="173"/>
      <c r="MKG53" s="173"/>
      <c r="MKH53" s="173"/>
      <c r="MKI53" s="173"/>
      <c r="MKJ53" s="173"/>
      <c r="MKK53" s="173"/>
      <c r="MKL53" s="173"/>
      <c r="MKM53" s="173"/>
      <c r="MKN53" s="173"/>
      <c r="MKO53" s="173"/>
      <c r="MKP53" s="173"/>
      <c r="MKQ53" s="173"/>
      <c r="MKR53" s="173"/>
      <c r="MKS53" s="173"/>
      <c r="MKT53" s="173"/>
      <c r="MKU53" s="173"/>
      <c r="MKV53" s="173"/>
      <c r="MKW53" s="173"/>
      <c r="MKX53" s="173"/>
      <c r="MKY53" s="173"/>
      <c r="MKZ53" s="173"/>
      <c r="MLA53" s="173"/>
      <c r="MLB53" s="173"/>
      <c r="MLC53" s="173"/>
      <c r="MLD53" s="173"/>
      <c r="MLE53" s="173"/>
      <c r="MLF53" s="173"/>
      <c r="MLG53" s="173"/>
      <c r="MLH53" s="173"/>
      <c r="MLI53" s="173"/>
      <c r="MLJ53" s="173"/>
      <c r="MLK53" s="173"/>
      <c r="MLL53" s="173"/>
      <c r="MLM53" s="173"/>
      <c r="MLN53" s="173"/>
      <c r="MLO53" s="173"/>
      <c r="MLP53" s="173"/>
      <c r="MLQ53" s="173"/>
      <c r="MLR53" s="173"/>
      <c r="MLS53" s="173"/>
      <c r="MLT53" s="173"/>
      <c r="MLU53" s="173"/>
      <c r="MLV53" s="173"/>
      <c r="MLW53" s="173"/>
      <c r="MLX53" s="173"/>
      <c r="MLY53" s="173"/>
      <c r="MLZ53" s="173"/>
      <c r="MMA53" s="173"/>
      <c r="MMB53" s="173"/>
      <c r="MMC53" s="173"/>
      <c r="MMD53" s="173"/>
      <c r="MME53" s="173"/>
      <c r="MMF53" s="173"/>
      <c r="MMG53" s="173"/>
      <c r="MMH53" s="173"/>
      <c r="MMI53" s="173"/>
      <c r="MMJ53" s="173"/>
      <c r="MMK53" s="173"/>
      <c r="MML53" s="173"/>
      <c r="MMM53" s="173"/>
      <c r="MMN53" s="173"/>
      <c r="MMO53" s="173"/>
      <c r="MMP53" s="173"/>
      <c r="MMQ53" s="173"/>
      <c r="MMR53" s="173"/>
      <c r="MMS53" s="173"/>
      <c r="MMT53" s="173"/>
      <c r="MMU53" s="173"/>
      <c r="MMV53" s="173"/>
      <c r="MMW53" s="173"/>
      <c r="MMX53" s="173"/>
      <c r="MMY53" s="173"/>
      <c r="MMZ53" s="173"/>
      <c r="MNA53" s="173"/>
      <c r="MNB53" s="173"/>
      <c r="MNC53" s="173"/>
      <c r="MND53" s="173"/>
      <c r="MNE53" s="173"/>
      <c r="MNF53" s="173"/>
      <c r="MNG53" s="173"/>
      <c r="MNH53" s="173"/>
      <c r="MNI53" s="173"/>
      <c r="MNJ53" s="173"/>
      <c r="MNK53" s="173"/>
      <c r="MNL53" s="173"/>
      <c r="MNM53" s="173"/>
      <c r="MNN53" s="173"/>
      <c r="MNO53" s="173"/>
      <c r="MNP53" s="173"/>
      <c r="MNQ53" s="173"/>
      <c r="MNR53" s="173"/>
      <c r="MNS53" s="173"/>
      <c r="MNT53" s="173"/>
      <c r="MNU53" s="173"/>
      <c r="MNV53" s="173"/>
      <c r="MNW53" s="173"/>
      <c r="MNX53" s="173"/>
      <c r="MNY53" s="173"/>
      <c r="MNZ53" s="173"/>
      <c r="MOA53" s="173"/>
      <c r="MOB53" s="173"/>
      <c r="MOC53" s="173"/>
      <c r="MOD53" s="173"/>
      <c r="MOE53" s="173"/>
      <c r="MOF53" s="173"/>
      <c r="MOG53" s="173"/>
      <c r="MOH53" s="173"/>
      <c r="MOI53" s="173"/>
      <c r="MOJ53" s="173"/>
      <c r="MOK53" s="173"/>
      <c r="MOL53" s="173"/>
      <c r="MOM53" s="173"/>
      <c r="MON53" s="173"/>
      <c r="MOO53" s="173"/>
      <c r="MOP53" s="173"/>
      <c r="MOQ53" s="173"/>
      <c r="MOR53" s="173"/>
      <c r="MOS53" s="173"/>
      <c r="MOT53" s="173"/>
      <c r="MOU53" s="173"/>
      <c r="MOV53" s="173"/>
      <c r="MOW53" s="173"/>
      <c r="MOX53" s="173"/>
      <c r="MOY53" s="173"/>
      <c r="MOZ53" s="173"/>
      <c r="MPA53" s="173"/>
      <c r="MPB53" s="173"/>
      <c r="MPC53" s="173"/>
      <c r="MPD53" s="173"/>
      <c r="MPE53" s="173"/>
      <c r="MPF53" s="173"/>
      <c r="MPG53" s="173"/>
      <c r="MPH53" s="173"/>
      <c r="MPI53" s="173"/>
      <c r="MPJ53" s="173"/>
      <c r="MPK53" s="173"/>
      <c r="MPL53" s="173"/>
      <c r="MPM53" s="173"/>
      <c r="MPN53" s="173"/>
      <c r="MPO53" s="173"/>
      <c r="MPP53" s="173"/>
      <c r="MPQ53" s="173"/>
      <c r="MPR53" s="173"/>
      <c r="MPS53" s="173"/>
      <c r="MPT53" s="173"/>
      <c r="MPU53" s="173"/>
      <c r="MPV53" s="173"/>
      <c r="MPW53" s="173"/>
      <c r="MPX53" s="173"/>
      <c r="MPY53" s="173"/>
      <c r="MPZ53" s="173"/>
      <c r="MQA53" s="173"/>
      <c r="MQB53" s="173"/>
      <c r="MQC53" s="173"/>
      <c r="MQD53" s="173"/>
      <c r="MQE53" s="173"/>
      <c r="MQF53" s="173"/>
      <c r="MQG53" s="173"/>
      <c r="MQH53" s="173"/>
      <c r="MQI53" s="173"/>
      <c r="MQJ53" s="173"/>
      <c r="MQK53" s="173"/>
      <c r="MQL53" s="173"/>
      <c r="MQM53" s="173"/>
      <c r="MQN53" s="173"/>
      <c r="MQO53" s="173"/>
      <c r="MQP53" s="173"/>
      <c r="MQQ53" s="173"/>
      <c r="MQR53" s="173"/>
      <c r="MQS53" s="173"/>
      <c r="MQT53" s="173"/>
      <c r="MQU53" s="173"/>
      <c r="MQV53" s="173"/>
      <c r="MQW53" s="173"/>
      <c r="MQX53" s="173"/>
      <c r="MQY53" s="173"/>
      <c r="MQZ53" s="173"/>
      <c r="MRA53" s="173"/>
      <c r="MRB53" s="173"/>
      <c r="MRC53" s="173"/>
      <c r="MRD53" s="173"/>
      <c r="MRE53" s="173"/>
      <c r="MRF53" s="173"/>
      <c r="MRG53" s="173"/>
      <c r="MRH53" s="173"/>
      <c r="MRI53" s="173"/>
      <c r="MRJ53" s="173"/>
      <c r="MRK53" s="173"/>
      <c r="MRL53" s="173"/>
      <c r="MRM53" s="173"/>
      <c r="MRN53" s="173"/>
      <c r="MRO53" s="173"/>
      <c r="MRP53" s="173"/>
      <c r="MRQ53" s="173"/>
      <c r="MRR53" s="173"/>
      <c r="MRS53" s="173"/>
      <c r="MRT53" s="173"/>
      <c r="MRU53" s="173"/>
      <c r="MRV53" s="173"/>
      <c r="MRW53" s="173"/>
      <c r="MRX53" s="173"/>
      <c r="MRY53" s="173"/>
      <c r="MRZ53" s="173"/>
      <c r="MSA53" s="173"/>
      <c r="MSB53" s="173"/>
      <c r="MSC53" s="173"/>
      <c r="MSD53" s="173"/>
      <c r="MSE53" s="173"/>
      <c r="MSF53" s="173"/>
      <c r="MSG53" s="173"/>
      <c r="MSH53" s="173"/>
      <c r="MSI53" s="173"/>
      <c r="MSJ53" s="173"/>
      <c r="MSK53" s="173"/>
      <c r="MSL53" s="173"/>
      <c r="MSM53" s="173"/>
      <c r="MSN53" s="173"/>
      <c r="MSO53" s="173"/>
      <c r="MSP53" s="173"/>
      <c r="MSQ53" s="173"/>
      <c r="MSR53" s="173"/>
      <c r="MSS53" s="173"/>
      <c r="MST53" s="173"/>
      <c r="MSU53" s="173"/>
      <c r="MSV53" s="173"/>
      <c r="MSW53" s="173"/>
      <c r="MSX53" s="173"/>
      <c r="MSY53" s="173"/>
      <c r="MSZ53" s="173"/>
      <c r="MTA53" s="173"/>
      <c r="MTB53" s="173"/>
      <c r="MTC53" s="173"/>
      <c r="MTD53" s="173"/>
      <c r="MTE53" s="173"/>
      <c r="MTF53" s="173"/>
      <c r="MTG53" s="173"/>
      <c r="MTH53" s="173"/>
      <c r="MTI53" s="173"/>
      <c r="MTJ53" s="173"/>
      <c r="MTK53" s="173"/>
      <c r="MTL53" s="173"/>
      <c r="MTM53" s="173"/>
      <c r="MTN53" s="173"/>
      <c r="MTO53" s="173"/>
      <c r="MTP53" s="173"/>
      <c r="MTQ53" s="173"/>
      <c r="MTR53" s="173"/>
      <c r="MTS53" s="173"/>
      <c r="MTT53" s="173"/>
      <c r="MTU53" s="173"/>
      <c r="MTV53" s="173"/>
      <c r="MTW53" s="173"/>
      <c r="MTX53" s="173"/>
      <c r="MTY53" s="173"/>
      <c r="MTZ53" s="173"/>
      <c r="MUA53" s="173"/>
      <c r="MUB53" s="173"/>
      <c r="MUC53" s="173"/>
      <c r="MUD53" s="173"/>
      <c r="MUE53" s="173"/>
      <c r="MUF53" s="173"/>
      <c r="MUG53" s="173"/>
      <c r="MUH53" s="173"/>
      <c r="MUI53" s="173"/>
      <c r="MUJ53" s="173"/>
      <c r="MUK53" s="173"/>
      <c r="MUL53" s="173"/>
      <c r="MUM53" s="173"/>
      <c r="MUN53" s="173"/>
      <c r="MUO53" s="173"/>
      <c r="MUP53" s="173"/>
      <c r="MUQ53" s="173"/>
      <c r="MUR53" s="173"/>
      <c r="MUS53" s="173"/>
      <c r="MUT53" s="173"/>
      <c r="MUU53" s="173"/>
      <c r="MUV53" s="173"/>
      <c r="MUW53" s="173"/>
      <c r="MUX53" s="173"/>
      <c r="MUY53" s="173"/>
      <c r="MUZ53" s="173"/>
      <c r="MVA53" s="173"/>
      <c r="MVB53" s="173"/>
      <c r="MVC53" s="173"/>
      <c r="MVD53" s="173"/>
      <c r="MVE53" s="173"/>
      <c r="MVF53" s="173"/>
      <c r="MVG53" s="173"/>
      <c r="MVH53" s="173"/>
      <c r="MVI53" s="173"/>
      <c r="MVJ53" s="173"/>
      <c r="MVK53" s="173"/>
      <c r="MVL53" s="173"/>
      <c r="MVM53" s="173"/>
      <c r="MVN53" s="173"/>
      <c r="MVO53" s="173"/>
      <c r="MVP53" s="173"/>
      <c r="MVQ53" s="173"/>
      <c r="MVR53" s="173"/>
      <c r="MVS53" s="173"/>
      <c r="MVT53" s="173"/>
      <c r="MVU53" s="173"/>
      <c r="MVV53" s="173"/>
      <c r="MVW53" s="173"/>
      <c r="MVX53" s="173"/>
      <c r="MVY53" s="173"/>
      <c r="MVZ53" s="173"/>
      <c r="MWA53" s="173"/>
      <c r="MWB53" s="173"/>
      <c r="MWC53" s="173"/>
      <c r="MWD53" s="173"/>
      <c r="MWE53" s="173"/>
      <c r="MWF53" s="173"/>
      <c r="MWG53" s="173"/>
      <c r="MWH53" s="173"/>
      <c r="MWI53" s="173"/>
      <c r="MWJ53" s="173"/>
      <c r="MWK53" s="173"/>
      <c r="MWL53" s="173"/>
      <c r="MWM53" s="173"/>
      <c r="MWN53" s="173"/>
      <c r="MWO53" s="173"/>
      <c r="MWP53" s="173"/>
      <c r="MWQ53" s="173"/>
      <c r="MWR53" s="173"/>
      <c r="MWS53" s="173"/>
      <c r="MWT53" s="173"/>
      <c r="MWU53" s="173"/>
      <c r="MWV53" s="173"/>
      <c r="MWW53" s="173"/>
      <c r="MWX53" s="173"/>
      <c r="MWY53" s="173"/>
      <c r="MWZ53" s="173"/>
      <c r="MXA53" s="173"/>
      <c r="MXB53" s="173"/>
      <c r="MXC53" s="173"/>
      <c r="MXD53" s="173"/>
      <c r="MXE53" s="173"/>
      <c r="MXF53" s="173"/>
      <c r="MXG53" s="173"/>
      <c r="MXH53" s="173"/>
      <c r="MXI53" s="173"/>
      <c r="MXJ53" s="173"/>
      <c r="MXK53" s="173"/>
      <c r="MXL53" s="173"/>
      <c r="MXM53" s="173"/>
      <c r="MXN53" s="173"/>
      <c r="MXO53" s="173"/>
      <c r="MXP53" s="173"/>
      <c r="MXQ53" s="173"/>
      <c r="MXR53" s="173"/>
      <c r="MXS53" s="173"/>
      <c r="MXT53" s="173"/>
      <c r="MXU53" s="173"/>
      <c r="MXV53" s="173"/>
      <c r="MXW53" s="173"/>
      <c r="MXX53" s="173"/>
      <c r="MXY53" s="173"/>
      <c r="MXZ53" s="173"/>
      <c r="MYA53" s="173"/>
      <c r="MYB53" s="173"/>
      <c r="MYC53" s="173"/>
      <c r="MYD53" s="173"/>
      <c r="MYE53" s="173"/>
      <c r="MYF53" s="173"/>
      <c r="MYG53" s="173"/>
      <c r="MYH53" s="173"/>
      <c r="MYI53" s="173"/>
      <c r="MYJ53" s="173"/>
      <c r="MYK53" s="173"/>
      <c r="MYL53" s="173"/>
      <c r="MYM53" s="173"/>
      <c r="MYN53" s="173"/>
      <c r="MYO53" s="173"/>
      <c r="MYP53" s="173"/>
      <c r="MYQ53" s="173"/>
      <c r="MYR53" s="173"/>
      <c r="MYS53" s="173"/>
      <c r="MYT53" s="173"/>
      <c r="MYU53" s="173"/>
      <c r="MYV53" s="173"/>
      <c r="MYW53" s="173"/>
      <c r="MYX53" s="173"/>
      <c r="MYY53" s="173"/>
      <c r="MYZ53" s="173"/>
      <c r="MZA53" s="173"/>
      <c r="MZB53" s="173"/>
      <c r="MZC53" s="173"/>
      <c r="MZD53" s="173"/>
      <c r="MZE53" s="173"/>
      <c r="MZF53" s="173"/>
      <c r="MZG53" s="173"/>
      <c r="MZH53" s="173"/>
      <c r="MZI53" s="173"/>
      <c r="MZJ53" s="173"/>
      <c r="MZK53" s="173"/>
      <c r="MZL53" s="173"/>
      <c r="MZM53" s="173"/>
      <c r="MZN53" s="173"/>
      <c r="MZO53" s="173"/>
      <c r="MZP53" s="173"/>
      <c r="MZQ53" s="173"/>
      <c r="MZR53" s="173"/>
      <c r="MZS53" s="173"/>
      <c r="MZT53" s="173"/>
      <c r="MZU53" s="173"/>
      <c r="MZV53" s="173"/>
      <c r="MZW53" s="173"/>
      <c r="MZX53" s="173"/>
      <c r="MZY53" s="173"/>
      <c r="MZZ53" s="173"/>
      <c r="NAA53" s="173"/>
      <c r="NAB53" s="173"/>
      <c r="NAC53" s="173"/>
      <c r="NAD53" s="173"/>
      <c r="NAE53" s="173"/>
      <c r="NAF53" s="173"/>
      <c r="NAG53" s="173"/>
      <c r="NAH53" s="173"/>
      <c r="NAI53" s="173"/>
      <c r="NAJ53" s="173"/>
      <c r="NAK53" s="173"/>
      <c r="NAL53" s="173"/>
      <c r="NAM53" s="173"/>
      <c r="NAN53" s="173"/>
      <c r="NAO53" s="173"/>
      <c r="NAP53" s="173"/>
      <c r="NAQ53" s="173"/>
      <c r="NAR53" s="173"/>
      <c r="NAS53" s="173"/>
      <c r="NAT53" s="173"/>
      <c r="NAU53" s="173"/>
      <c r="NAV53" s="173"/>
      <c r="NAW53" s="173"/>
      <c r="NAX53" s="173"/>
      <c r="NAY53" s="173"/>
      <c r="NAZ53" s="173"/>
      <c r="NBA53" s="173"/>
      <c r="NBB53" s="173"/>
      <c r="NBC53" s="173"/>
      <c r="NBD53" s="173"/>
      <c r="NBE53" s="173"/>
      <c r="NBF53" s="173"/>
      <c r="NBG53" s="173"/>
      <c r="NBH53" s="173"/>
      <c r="NBI53" s="173"/>
      <c r="NBJ53" s="173"/>
      <c r="NBK53" s="173"/>
      <c r="NBL53" s="173"/>
      <c r="NBM53" s="173"/>
      <c r="NBN53" s="173"/>
      <c r="NBO53" s="173"/>
      <c r="NBP53" s="173"/>
      <c r="NBQ53" s="173"/>
      <c r="NBR53" s="173"/>
      <c r="NBS53" s="173"/>
      <c r="NBT53" s="173"/>
      <c r="NBU53" s="173"/>
      <c r="NBV53" s="173"/>
      <c r="NBW53" s="173"/>
      <c r="NBX53" s="173"/>
      <c r="NBY53" s="173"/>
      <c r="NBZ53" s="173"/>
      <c r="NCA53" s="173"/>
      <c r="NCB53" s="173"/>
      <c r="NCC53" s="173"/>
      <c r="NCD53" s="173"/>
      <c r="NCE53" s="173"/>
      <c r="NCF53" s="173"/>
      <c r="NCG53" s="173"/>
      <c r="NCH53" s="173"/>
      <c r="NCI53" s="173"/>
      <c r="NCJ53" s="173"/>
      <c r="NCK53" s="173"/>
      <c r="NCL53" s="173"/>
      <c r="NCM53" s="173"/>
      <c r="NCN53" s="173"/>
      <c r="NCO53" s="173"/>
      <c r="NCP53" s="173"/>
      <c r="NCQ53" s="173"/>
      <c r="NCR53" s="173"/>
      <c r="NCS53" s="173"/>
      <c r="NCT53" s="173"/>
      <c r="NCU53" s="173"/>
      <c r="NCV53" s="173"/>
      <c r="NCW53" s="173"/>
      <c r="NCX53" s="173"/>
      <c r="NCY53" s="173"/>
      <c r="NCZ53" s="173"/>
      <c r="NDA53" s="173"/>
      <c r="NDB53" s="173"/>
      <c r="NDC53" s="173"/>
      <c r="NDD53" s="173"/>
      <c r="NDE53" s="173"/>
      <c r="NDF53" s="173"/>
      <c r="NDG53" s="173"/>
      <c r="NDH53" s="173"/>
      <c r="NDI53" s="173"/>
      <c r="NDJ53" s="173"/>
      <c r="NDK53" s="173"/>
      <c r="NDL53" s="173"/>
      <c r="NDM53" s="173"/>
      <c r="NDN53" s="173"/>
      <c r="NDO53" s="173"/>
      <c r="NDP53" s="173"/>
      <c r="NDQ53" s="173"/>
      <c r="NDR53" s="173"/>
      <c r="NDS53" s="173"/>
      <c r="NDT53" s="173"/>
      <c r="NDU53" s="173"/>
      <c r="NDV53" s="173"/>
      <c r="NDW53" s="173"/>
      <c r="NDX53" s="173"/>
      <c r="NDY53" s="173"/>
      <c r="NDZ53" s="173"/>
      <c r="NEA53" s="173"/>
      <c r="NEB53" s="173"/>
      <c r="NEC53" s="173"/>
      <c r="NED53" s="173"/>
      <c r="NEE53" s="173"/>
      <c r="NEF53" s="173"/>
      <c r="NEG53" s="173"/>
      <c r="NEH53" s="173"/>
      <c r="NEI53" s="173"/>
      <c r="NEJ53" s="173"/>
      <c r="NEK53" s="173"/>
      <c r="NEL53" s="173"/>
      <c r="NEM53" s="173"/>
      <c r="NEN53" s="173"/>
      <c r="NEO53" s="173"/>
      <c r="NEP53" s="173"/>
      <c r="NEQ53" s="173"/>
      <c r="NER53" s="173"/>
      <c r="NES53" s="173"/>
      <c r="NET53" s="173"/>
      <c r="NEU53" s="173"/>
      <c r="NEV53" s="173"/>
      <c r="NEW53" s="173"/>
      <c r="NEX53" s="173"/>
      <c r="NEY53" s="173"/>
      <c r="NEZ53" s="173"/>
      <c r="NFA53" s="173"/>
      <c r="NFB53" s="173"/>
      <c r="NFC53" s="173"/>
      <c r="NFD53" s="173"/>
      <c r="NFE53" s="173"/>
      <c r="NFF53" s="173"/>
      <c r="NFG53" s="173"/>
      <c r="NFH53" s="173"/>
      <c r="NFI53" s="173"/>
      <c r="NFJ53" s="173"/>
      <c r="NFK53" s="173"/>
      <c r="NFL53" s="173"/>
      <c r="NFM53" s="173"/>
      <c r="NFN53" s="173"/>
      <c r="NFO53" s="173"/>
      <c r="NFP53" s="173"/>
      <c r="NFQ53" s="173"/>
      <c r="NFR53" s="173"/>
      <c r="NFS53" s="173"/>
      <c r="NFT53" s="173"/>
      <c r="NFU53" s="173"/>
      <c r="NFV53" s="173"/>
      <c r="NFW53" s="173"/>
      <c r="NFX53" s="173"/>
      <c r="NFY53" s="173"/>
      <c r="NFZ53" s="173"/>
      <c r="NGA53" s="173"/>
      <c r="NGB53" s="173"/>
      <c r="NGC53" s="173"/>
      <c r="NGD53" s="173"/>
      <c r="NGE53" s="173"/>
      <c r="NGF53" s="173"/>
      <c r="NGG53" s="173"/>
      <c r="NGH53" s="173"/>
      <c r="NGI53" s="173"/>
      <c r="NGJ53" s="173"/>
      <c r="NGK53" s="173"/>
      <c r="NGL53" s="173"/>
      <c r="NGM53" s="173"/>
      <c r="NGN53" s="173"/>
      <c r="NGO53" s="173"/>
      <c r="NGP53" s="173"/>
      <c r="NGQ53" s="173"/>
      <c r="NGR53" s="173"/>
      <c r="NGS53" s="173"/>
      <c r="NGT53" s="173"/>
      <c r="NGU53" s="173"/>
      <c r="NGV53" s="173"/>
      <c r="NGW53" s="173"/>
      <c r="NGX53" s="173"/>
      <c r="NGY53" s="173"/>
      <c r="NGZ53" s="173"/>
      <c r="NHA53" s="173"/>
      <c r="NHB53" s="173"/>
      <c r="NHC53" s="173"/>
      <c r="NHD53" s="173"/>
      <c r="NHE53" s="173"/>
      <c r="NHF53" s="173"/>
      <c r="NHG53" s="173"/>
      <c r="NHH53" s="173"/>
      <c r="NHI53" s="173"/>
      <c r="NHJ53" s="173"/>
      <c r="NHK53" s="173"/>
      <c r="NHL53" s="173"/>
      <c r="NHM53" s="173"/>
      <c r="NHN53" s="173"/>
      <c r="NHO53" s="173"/>
      <c r="NHP53" s="173"/>
      <c r="NHQ53" s="173"/>
      <c r="NHR53" s="173"/>
      <c r="NHS53" s="173"/>
      <c r="NHT53" s="173"/>
      <c r="NHU53" s="173"/>
      <c r="NHV53" s="173"/>
      <c r="NHW53" s="173"/>
      <c r="NHX53" s="173"/>
      <c r="NHY53" s="173"/>
      <c r="NHZ53" s="173"/>
      <c r="NIA53" s="173"/>
      <c r="NIB53" s="173"/>
      <c r="NIC53" s="173"/>
      <c r="NID53" s="173"/>
      <c r="NIE53" s="173"/>
      <c r="NIF53" s="173"/>
      <c r="NIG53" s="173"/>
      <c r="NIH53" s="173"/>
      <c r="NII53" s="173"/>
      <c r="NIJ53" s="173"/>
      <c r="NIK53" s="173"/>
      <c r="NIL53" s="173"/>
      <c r="NIM53" s="173"/>
      <c r="NIN53" s="173"/>
      <c r="NIO53" s="173"/>
      <c r="NIP53" s="173"/>
      <c r="NIQ53" s="173"/>
      <c r="NIR53" s="173"/>
      <c r="NIS53" s="173"/>
      <c r="NIT53" s="173"/>
      <c r="NIU53" s="173"/>
      <c r="NIV53" s="173"/>
      <c r="NIW53" s="173"/>
      <c r="NIX53" s="173"/>
      <c r="NIY53" s="173"/>
      <c r="NIZ53" s="173"/>
      <c r="NJA53" s="173"/>
      <c r="NJB53" s="173"/>
      <c r="NJC53" s="173"/>
      <c r="NJD53" s="173"/>
      <c r="NJE53" s="173"/>
      <c r="NJF53" s="173"/>
      <c r="NJG53" s="173"/>
      <c r="NJH53" s="173"/>
      <c r="NJI53" s="173"/>
      <c r="NJJ53" s="173"/>
      <c r="NJK53" s="173"/>
      <c r="NJL53" s="173"/>
      <c r="NJM53" s="173"/>
      <c r="NJN53" s="173"/>
      <c r="NJO53" s="173"/>
      <c r="NJP53" s="173"/>
      <c r="NJQ53" s="173"/>
      <c r="NJR53" s="173"/>
      <c r="NJS53" s="173"/>
      <c r="NJT53" s="173"/>
      <c r="NJU53" s="173"/>
      <c r="NJV53" s="173"/>
      <c r="NJW53" s="173"/>
      <c r="NJX53" s="173"/>
      <c r="NJY53" s="173"/>
      <c r="NJZ53" s="173"/>
      <c r="NKA53" s="173"/>
      <c r="NKB53" s="173"/>
      <c r="NKC53" s="173"/>
      <c r="NKD53" s="173"/>
      <c r="NKE53" s="173"/>
      <c r="NKF53" s="173"/>
      <c r="NKG53" s="173"/>
      <c r="NKH53" s="173"/>
      <c r="NKI53" s="173"/>
      <c r="NKJ53" s="173"/>
      <c r="NKK53" s="173"/>
      <c r="NKL53" s="173"/>
      <c r="NKM53" s="173"/>
      <c r="NKN53" s="173"/>
      <c r="NKO53" s="173"/>
      <c r="NKP53" s="173"/>
      <c r="NKQ53" s="173"/>
      <c r="NKR53" s="173"/>
      <c r="NKS53" s="173"/>
      <c r="NKT53" s="173"/>
      <c r="NKU53" s="173"/>
      <c r="NKV53" s="173"/>
      <c r="NKW53" s="173"/>
      <c r="NKX53" s="173"/>
      <c r="NKY53" s="173"/>
      <c r="NKZ53" s="173"/>
      <c r="NLA53" s="173"/>
      <c r="NLB53" s="173"/>
      <c r="NLC53" s="173"/>
      <c r="NLD53" s="173"/>
      <c r="NLE53" s="173"/>
      <c r="NLF53" s="173"/>
      <c r="NLG53" s="173"/>
      <c r="NLH53" s="173"/>
      <c r="NLI53" s="173"/>
      <c r="NLJ53" s="173"/>
      <c r="NLK53" s="173"/>
      <c r="NLL53" s="173"/>
      <c r="NLM53" s="173"/>
      <c r="NLN53" s="173"/>
      <c r="NLO53" s="173"/>
      <c r="NLP53" s="173"/>
      <c r="NLQ53" s="173"/>
      <c r="NLR53" s="173"/>
      <c r="NLS53" s="173"/>
      <c r="NLT53" s="173"/>
      <c r="NLU53" s="173"/>
      <c r="NLV53" s="173"/>
      <c r="NLW53" s="173"/>
      <c r="NLX53" s="173"/>
      <c r="NLY53" s="173"/>
      <c r="NLZ53" s="173"/>
      <c r="NMA53" s="173"/>
      <c r="NMB53" s="173"/>
      <c r="NMC53" s="173"/>
      <c r="NMD53" s="173"/>
      <c r="NME53" s="173"/>
      <c r="NMF53" s="173"/>
      <c r="NMG53" s="173"/>
      <c r="NMH53" s="173"/>
      <c r="NMI53" s="173"/>
      <c r="NMJ53" s="173"/>
      <c r="NMK53" s="173"/>
      <c r="NML53" s="173"/>
      <c r="NMM53" s="173"/>
      <c r="NMN53" s="173"/>
      <c r="NMO53" s="173"/>
      <c r="NMP53" s="173"/>
      <c r="NMQ53" s="173"/>
      <c r="NMR53" s="173"/>
      <c r="NMS53" s="173"/>
      <c r="NMT53" s="173"/>
      <c r="NMU53" s="173"/>
      <c r="NMV53" s="173"/>
      <c r="NMW53" s="173"/>
      <c r="NMX53" s="173"/>
      <c r="NMY53" s="173"/>
      <c r="NMZ53" s="173"/>
      <c r="NNA53" s="173"/>
      <c r="NNB53" s="173"/>
      <c r="NNC53" s="173"/>
      <c r="NND53" s="173"/>
      <c r="NNE53" s="173"/>
      <c r="NNF53" s="173"/>
      <c r="NNG53" s="173"/>
      <c r="NNH53" s="173"/>
      <c r="NNI53" s="173"/>
      <c r="NNJ53" s="173"/>
      <c r="NNK53" s="173"/>
      <c r="NNL53" s="173"/>
      <c r="NNM53" s="173"/>
      <c r="NNN53" s="173"/>
      <c r="NNO53" s="173"/>
      <c r="NNP53" s="173"/>
      <c r="NNQ53" s="173"/>
      <c r="NNR53" s="173"/>
      <c r="NNS53" s="173"/>
      <c r="NNT53" s="173"/>
      <c r="NNU53" s="173"/>
      <c r="NNV53" s="173"/>
      <c r="NNW53" s="173"/>
      <c r="NNX53" s="173"/>
      <c r="NNY53" s="173"/>
      <c r="NNZ53" s="173"/>
      <c r="NOA53" s="173"/>
      <c r="NOB53" s="173"/>
      <c r="NOC53" s="173"/>
      <c r="NOD53" s="173"/>
      <c r="NOE53" s="173"/>
      <c r="NOF53" s="173"/>
      <c r="NOG53" s="173"/>
      <c r="NOH53" s="173"/>
      <c r="NOI53" s="173"/>
      <c r="NOJ53" s="173"/>
      <c r="NOK53" s="173"/>
      <c r="NOL53" s="173"/>
      <c r="NOM53" s="173"/>
      <c r="NON53" s="173"/>
      <c r="NOO53" s="173"/>
      <c r="NOP53" s="173"/>
      <c r="NOQ53" s="173"/>
      <c r="NOR53" s="173"/>
      <c r="NOS53" s="173"/>
      <c r="NOT53" s="173"/>
      <c r="NOU53" s="173"/>
      <c r="NOV53" s="173"/>
      <c r="NOW53" s="173"/>
      <c r="NOX53" s="173"/>
      <c r="NOY53" s="173"/>
      <c r="NOZ53" s="173"/>
      <c r="NPA53" s="173"/>
      <c r="NPB53" s="173"/>
      <c r="NPC53" s="173"/>
      <c r="NPD53" s="173"/>
      <c r="NPE53" s="173"/>
      <c r="NPF53" s="173"/>
      <c r="NPG53" s="173"/>
      <c r="NPH53" s="173"/>
      <c r="NPI53" s="173"/>
      <c r="NPJ53" s="173"/>
      <c r="NPK53" s="173"/>
      <c r="NPL53" s="173"/>
      <c r="NPM53" s="173"/>
      <c r="NPN53" s="173"/>
      <c r="NPO53" s="173"/>
      <c r="NPP53" s="173"/>
      <c r="NPQ53" s="173"/>
      <c r="NPR53" s="173"/>
      <c r="NPS53" s="173"/>
      <c r="NPT53" s="173"/>
      <c r="NPU53" s="173"/>
      <c r="NPV53" s="173"/>
      <c r="NPW53" s="173"/>
      <c r="NPX53" s="173"/>
      <c r="NPY53" s="173"/>
      <c r="NPZ53" s="173"/>
      <c r="NQA53" s="173"/>
      <c r="NQB53" s="173"/>
      <c r="NQC53" s="173"/>
      <c r="NQD53" s="173"/>
      <c r="NQE53" s="173"/>
      <c r="NQF53" s="173"/>
      <c r="NQG53" s="173"/>
      <c r="NQH53" s="173"/>
      <c r="NQI53" s="173"/>
      <c r="NQJ53" s="173"/>
      <c r="NQK53" s="173"/>
      <c r="NQL53" s="173"/>
      <c r="NQM53" s="173"/>
      <c r="NQN53" s="173"/>
      <c r="NQO53" s="173"/>
      <c r="NQP53" s="173"/>
      <c r="NQQ53" s="173"/>
      <c r="NQR53" s="173"/>
      <c r="NQS53" s="173"/>
      <c r="NQT53" s="173"/>
      <c r="NQU53" s="173"/>
      <c r="NQV53" s="173"/>
      <c r="NQW53" s="173"/>
      <c r="NQX53" s="173"/>
      <c r="NQY53" s="173"/>
      <c r="NQZ53" s="173"/>
      <c r="NRA53" s="173"/>
      <c r="NRB53" s="173"/>
      <c r="NRC53" s="173"/>
      <c r="NRD53" s="173"/>
      <c r="NRE53" s="173"/>
      <c r="NRF53" s="173"/>
      <c r="NRG53" s="173"/>
      <c r="NRH53" s="173"/>
      <c r="NRI53" s="173"/>
      <c r="NRJ53" s="173"/>
      <c r="NRK53" s="173"/>
      <c r="NRL53" s="173"/>
      <c r="NRM53" s="173"/>
      <c r="NRN53" s="173"/>
      <c r="NRO53" s="173"/>
      <c r="NRP53" s="173"/>
      <c r="NRQ53" s="173"/>
      <c r="NRR53" s="173"/>
      <c r="NRS53" s="173"/>
      <c r="NRT53" s="173"/>
      <c r="NRU53" s="173"/>
      <c r="NRV53" s="173"/>
      <c r="NRW53" s="173"/>
      <c r="NRX53" s="173"/>
      <c r="NRY53" s="173"/>
      <c r="NRZ53" s="173"/>
      <c r="NSA53" s="173"/>
      <c r="NSB53" s="173"/>
      <c r="NSC53" s="173"/>
      <c r="NSD53" s="173"/>
      <c r="NSE53" s="173"/>
      <c r="NSF53" s="173"/>
      <c r="NSG53" s="173"/>
      <c r="NSH53" s="173"/>
      <c r="NSI53" s="173"/>
      <c r="NSJ53" s="173"/>
      <c r="NSK53" s="173"/>
      <c r="NSL53" s="173"/>
      <c r="NSM53" s="173"/>
      <c r="NSN53" s="173"/>
      <c r="NSO53" s="173"/>
      <c r="NSP53" s="173"/>
      <c r="NSQ53" s="173"/>
      <c r="NSR53" s="173"/>
      <c r="NSS53" s="173"/>
      <c r="NST53" s="173"/>
      <c r="NSU53" s="173"/>
      <c r="NSV53" s="173"/>
      <c r="NSW53" s="173"/>
      <c r="NSX53" s="173"/>
      <c r="NSY53" s="173"/>
      <c r="NSZ53" s="173"/>
      <c r="NTA53" s="173"/>
      <c r="NTB53" s="173"/>
      <c r="NTC53" s="173"/>
      <c r="NTD53" s="173"/>
      <c r="NTE53" s="173"/>
      <c r="NTF53" s="173"/>
      <c r="NTG53" s="173"/>
      <c r="NTH53" s="173"/>
      <c r="NTI53" s="173"/>
      <c r="NTJ53" s="173"/>
      <c r="NTK53" s="173"/>
      <c r="NTL53" s="173"/>
      <c r="NTM53" s="173"/>
      <c r="NTN53" s="173"/>
      <c r="NTO53" s="173"/>
      <c r="NTP53" s="173"/>
      <c r="NTQ53" s="173"/>
      <c r="NTR53" s="173"/>
      <c r="NTS53" s="173"/>
      <c r="NTT53" s="173"/>
      <c r="NTU53" s="173"/>
      <c r="NTV53" s="173"/>
      <c r="NTW53" s="173"/>
      <c r="NTX53" s="173"/>
      <c r="NTY53" s="173"/>
      <c r="NTZ53" s="173"/>
      <c r="NUA53" s="173"/>
      <c r="NUB53" s="173"/>
      <c r="NUC53" s="173"/>
      <c r="NUD53" s="173"/>
      <c r="NUE53" s="173"/>
      <c r="NUF53" s="173"/>
      <c r="NUG53" s="173"/>
      <c r="NUH53" s="173"/>
      <c r="NUI53" s="173"/>
      <c r="NUJ53" s="173"/>
      <c r="NUK53" s="173"/>
      <c r="NUL53" s="173"/>
      <c r="NUM53" s="173"/>
      <c r="NUN53" s="173"/>
      <c r="NUO53" s="173"/>
      <c r="NUP53" s="173"/>
      <c r="NUQ53" s="173"/>
      <c r="NUR53" s="173"/>
      <c r="NUS53" s="173"/>
      <c r="NUT53" s="173"/>
      <c r="NUU53" s="173"/>
      <c r="NUV53" s="173"/>
      <c r="NUW53" s="173"/>
      <c r="NUX53" s="173"/>
      <c r="NUY53" s="173"/>
      <c r="NUZ53" s="173"/>
      <c r="NVA53" s="173"/>
      <c r="NVB53" s="173"/>
      <c r="NVC53" s="173"/>
      <c r="NVD53" s="173"/>
      <c r="NVE53" s="173"/>
      <c r="NVF53" s="173"/>
      <c r="NVG53" s="173"/>
      <c r="NVH53" s="173"/>
      <c r="NVI53" s="173"/>
      <c r="NVJ53" s="173"/>
      <c r="NVK53" s="173"/>
      <c r="NVL53" s="173"/>
      <c r="NVM53" s="173"/>
      <c r="NVN53" s="173"/>
      <c r="NVO53" s="173"/>
      <c r="NVP53" s="173"/>
      <c r="NVQ53" s="173"/>
      <c r="NVR53" s="173"/>
      <c r="NVS53" s="173"/>
      <c r="NVT53" s="173"/>
      <c r="NVU53" s="173"/>
      <c r="NVV53" s="173"/>
      <c r="NVW53" s="173"/>
      <c r="NVX53" s="173"/>
      <c r="NVY53" s="173"/>
      <c r="NVZ53" s="173"/>
      <c r="NWA53" s="173"/>
      <c r="NWB53" s="173"/>
      <c r="NWC53" s="173"/>
      <c r="NWD53" s="173"/>
      <c r="NWE53" s="173"/>
      <c r="NWF53" s="173"/>
      <c r="NWG53" s="173"/>
      <c r="NWH53" s="173"/>
      <c r="NWI53" s="173"/>
      <c r="NWJ53" s="173"/>
      <c r="NWK53" s="173"/>
      <c r="NWL53" s="173"/>
      <c r="NWM53" s="173"/>
      <c r="NWN53" s="173"/>
      <c r="NWO53" s="173"/>
      <c r="NWP53" s="173"/>
      <c r="NWQ53" s="173"/>
      <c r="NWR53" s="173"/>
      <c r="NWS53" s="173"/>
      <c r="NWT53" s="173"/>
      <c r="NWU53" s="173"/>
      <c r="NWV53" s="173"/>
      <c r="NWW53" s="173"/>
      <c r="NWX53" s="173"/>
      <c r="NWY53" s="173"/>
      <c r="NWZ53" s="173"/>
      <c r="NXA53" s="173"/>
      <c r="NXB53" s="173"/>
      <c r="NXC53" s="173"/>
      <c r="NXD53" s="173"/>
      <c r="NXE53" s="173"/>
      <c r="NXF53" s="173"/>
      <c r="NXG53" s="173"/>
      <c r="NXH53" s="173"/>
      <c r="NXI53" s="173"/>
      <c r="NXJ53" s="173"/>
      <c r="NXK53" s="173"/>
      <c r="NXL53" s="173"/>
      <c r="NXM53" s="173"/>
      <c r="NXN53" s="173"/>
      <c r="NXO53" s="173"/>
      <c r="NXP53" s="173"/>
      <c r="NXQ53" s="173"/>
      <c r="NXR53" s="173"/>
      <c r="NXS53" s="173"/>
      <c r="NXT53" s="173"/>
      <c r="NXU53" s="173"/>
      <c r="NXV53" s="173"/>
      <c r="NXW53" s="173"/>
      <c r="NXX53" s="173"/>
      <c r="NXY53" s="173"/>
      <c r="NXZ53" s="173"/>
      <c r="NYA53" s="173"/>
      <c r="NYB53" s="173"/>
      <c r="NYC53" s="173"/>
      <c r="NYD53" s="173"/>
      <c r="NYE53" s="173"/>
      <c r="NYF53" s="173"/>
      <c r="NYG53" s="173"/>
      <c r="NYH53" s="173"/>
      <c r="NYI53" s="173"/>
      <c r="NYJ53" s="173"/>
      <c r="NYK53" s="173"/>
      <c r="NYL53" s="173"/>
      <c r="NYM53" s="173"/>
      <c r="NYN53" s="173"/>
      <c r="NYO53" s="173"/>
      <c r="NYP53" s="173"/>
      <c r="NYQ53" s="173"/>
      <c r="NYR53" s="173"/>
      <c r="NYS53" s="173"/>
      <c r="NYT53" s="173"/>
      <c r="NYU53" s="173"/>
      <c r="NYV53" s="173"/>
      <c r="NYW53" s="173"/>
      <c r="NYX53" s="173"/>
      <c r="NYY53" s="173"/>
      <c r="NYZ53" s="173"/>
      <c r="NZA53" s="173"/>
      <c r="NZB53" s="173"/>
      <c r="NZC53" s="173"/>
      <c r="NZD53" s="173"/>
      <c r="NZE53" s="173"/>
      <c r="NZF53" s="173"/>
      <c r="NZG53" s="173"/>
      <c r="NZH53" s="173"/>
      <c r="NZI53" s="173"/>
      <c r="NZJ53" s="173"/>
      <c r="NZK53" s="173"/>
      <c r="NZL53" s="173"/>
      <c r="NZM53" s="173"/>
      <c r="NZN53" s="173"/>
      <c r="NZO53" s="173"/>
      <c r="NZP53" s="173"/>
      <c r="NZQ53" s="173"/>
      <c r="NZR53" s="173"/>
      <c r="NZS53" s="173"/>
      <c r="NZT53" s="173"/>
      <c r="NZU53" s="173"/>
      <c r="NZV53" s="173"/>
      <c r="NZW53" s="173"/>
      <c r="NZX53" s="173"/>
      <c r="NZY53" s="173"/>
      <c r="NZZ53" s="173"/>
      <c r="OAA53" s="173"/>
      <c r="OAB53" s="173"/>
      <c r="OAC53" s="173"/>
      <c r="OAD53" s="173"/>
      <c r="OAE53" s="173"/>
      <c r="OAF53" s="173"/>
      <c r="OAG53" s="173"/>
      <c r="OAH53" s="173"/>
      <c r="OAI53" s="173"/>
      <c r="OAJ53" s="173"/>
      <c r="OAK53" s="173"/>
      <c r="OAL53" s="173"/>
      <c r="OAM53" s="173"/>
      <c r="OAN53" s="173"/>
      <c r="OAO53" s="173"/>
      <c r="OAP53" s="173"/>
      <c r="OAQ53" s="173"/>
      <c r="OAR53" s="173"/>
      <c r="OAS53" s="173"/>
      <c r="OAT53" s="173"/>
      <c r="OAU53" s="173"/>
      <c r="OAV53" s="173"/>
      <c r="OAW53" s="173"/>
      <c r="OAX53" s="173"/>
      <c r="OAY53" s="173"/>
      <c r="OAZ53" s="173"/>
      <c r="OBA53" s="173"/>
      <c r="OBB53" s="173"/>
      <c r="OBC53" s="173"/>
      <c r="OBD53" s="173"/>
      <c r="OBE53" s="173"/>
      <c r="OBF53" s="173"/>
      <c r="OBG53" s="173"/>
      <c r="OBH53" s="173"/>
      <c r="OBI53" s="173"/>
      <c r="OBJ53" s="173"/>
      <c r="OBK53" s="173"/>
      <c r="OBL53" s="173"/>
      <c r="OBM53" s="173"/>
      <c r="OBN53" s="173"/>
      <c r="OBO53" s="173"/>
      <c r="OBP53" s="173"/>
      <c r="OBQ53" s="173"/>
      <c r="OBR53" s="173"/>
      <c r="OBS53" s="173"/>
      <c r="OBT53" s="173"/>
      <c r="OBU53" s="173"/>
      <c r="OBV53" s="173"/>
      <c r="OBW53" s="173"/>
      <c r="OBX53" s="173"/>
      <c r="OBY53" s="173"/>
      <c r="OBZ53" s="173"/>
      <c r="OCA53" s="173"/>
      <c r="OCB53" s="173"/>
      <c r="OCC53" s="173"/>
      <c r="OCD53" s="173"/>
      <c r="OCE53" s="173"/>
      <c r="OCF53" s="173"/>
      <c r="OCG53" s="173"/>
      <c r="OCH53" s="173"/>
      <c r="OCI53" s="173"/>
      <c r="OCJ53" s="173"/>
      <c r="OCK53" s="173"/>
      <c r="OCL53" s="173"/>
      <c r="OCM53" s="173"/>
      <c r="OCN53" s="173"/>
      <c r="OCO53" s="173"/>
      <c r="OCP53" s="173"/>
      <c r="OCQ53" s="173"/>
      <c r="OCR53" s="173"/>
      <c r="OCS53" s="173"/>
      <c r="OCT53" s="173"/>
      <c r="OCU53" s="173"/>
      <c r="OCV53" s="173"/>
      <c r="OCW53" s="173"/>
      <c r="OCX53" s="173"/>
      <c r="OCY53" s="173"/>
      <c r="OCZ53" s="173"/>
      <c r="ODA53" s="173"/>
      <c r="ODB53" s="173"/>
      <c r="ODC53" s="173"/>
      <c r="ODD53" s="173"/>
      <c r="ODE53" s="173"/>
      <c r="ODF53" s="173"/>
      <c r="ODG53" s="173"/>
      <c r="ODH53" s="173"/>
      <c r="ODI53" s="173"/>
      <c r="ODJ53" s="173"/>
      <c r="ODK53" s="173"/>
      <c r="ODL53" s="173"/>
      <c r="ODM53" s="173"/>
      <c r="ODN53" s="173"/>
      <c r="ODO53" s="173"/>
      <c r="ODP53" s="173"/>
      <c r="ODQ53" s="173"/>
      <c r="ODR53" s="173"/>
      <c r="ODS53" s="173"/>
      <c r="ODT53" s="173"/>
      <c r="ODU53" s="173"/>
      <c r="ODV53" s="173"/>
      <c r="ODW53" s="173"/>
      <c r="ODX53" s="173"/>
      <c r="ODY53" s="173"/>
      <c r="ODZ53" s="173"/>
      <c r="OEA53" s="173"/>
      <c r="OEB53" s="173"/>
      <c r="OEC53" s="173"/>
      <c r="OED53" s="173"/>
      <c r="OEE53" s="173"/>
      <c r="OEF53" s="173"/>
      <c r="OEG53" s="173"/>
      <c r="OEH53" s="173"/>
      <c r="OEI53" s="173"/>
      <c r="OEJ53" s="173"/>
      <c r="OEK53" s="173"/>
      <c r="OEL53" s="173"/>
      <c r="OEM53" s="173"/>
      <c r="OEN53" s="173"/>
      <c r="OEO53" s="173"/>
      <c r="OEP53" s="173"/>
      <c r="OEQ53" s="173"/>
      <c r="OER53" s="173"/>
      <c r="OES53" s="173"/>
      <c r="OET53" s="173"/>
      <c r="OEU53" s="173"/>
      <c r="OEV53" s="173"/>
      <c r="OEW53" s="173"/>
      <c r="OEX53" s="173"/>
      <c r="OEY53" s="173"/>
      <c r="OEZ53" s="173"/>
      <c r="OFA53" s="173"/>
      <c r="OFB53" s="173"/>
      <c r="OFC53" s="173"/>
      <c r="OFD53" s="173"/>
      <c r="OFE53" s="173"/>
      <c r="OFF53" s="173"/>
      <c r="OFG53" s="173"/>
      <c r="OFH53" s="173"/>
      <c r="OFI53" s="173"/>
      <c r="OFJ53" s="173"/>
      <c r="OFK53" s="173"/>
      <c r="OFL53" s="173"/>
      <c r="OFM53" s="173"/>
      <c r="OFN53" s="173"/>
      <c r="OFO53" s="173"/>
      <c r="OFP53" s="173"/>
      <c r="OFQ53" s="173"/>
      <c r="OFR53" s="173"/>
      <c r="OFS53" s="173"/>
      <c r="OFT53" s="173"/>
      <c r="OFU53" s="173"/>
      <c r="OFV53" s="173"/>
      <c r="OFW53" s="173"/>
      <c r="OFX53" s="173"/>
      <c r="OFY53" s="173"/>
      <c r="OFZ53" s="173"/>
      <c r="OGA53" s="173"/>
      <c r="OGB53" s="173"/>
      <c r="OGC53" s="173"/>
      <c r="OGD53" s="173"/>
      <c r="OGE53" s="173"/>
      <c r="OGF53" s="173"/>
      <c r="OGG53" s="173"/>
      <c r="OGH53" s="173"/>
      <c r="OGI53" s="173"/>
      <c r="OGJ53" s="173"/>
      <c r="OGK53" s="173"/>
      <c r="OGL53" s="173"/>
      <c r="OGM53" s="173"/>
      <c r="OGN53" s="173"/>
      <c r="OGO53" s="173"/>
      <c r="OGP53" s="173"/>
      <c r="OGQ53" s="173"/>
      <c r="OGR53" s="173"/>
      <c r="OGS53" s="173"/>
      <c r="OGT53" s="173"/>
      <c r="OGU53" s="173"/>
      <c r="OGV53" s="173"/>
      <c r="OGW53" s="173"/>
      <c r="OGX53" s="173"/>
      <c r="OGY53" s="173"/>
      <c r="OGZ53" s="173"/>
      <c r="OHA53" s="173"/>
      <c r="OHB53" s="173"/>
      <c r="OHC53" s="173"/>
      <c r="OHD53" s="173"/>
      <c r="OHE53" s="173"/>
      <c r="OHF53" s="173"/>
      <c r="OHG53" s="173"/>
      <c r="OHH53" s="173"/>
      <c r="OHI53" s="173"/>
      <c r="OHJ53" s="173"/>
      <c r="OHK53" s="173"/>
      <c r="OHL53" s="173"/>
      <c r="OHM53" s="173"/>
      <c r="OHN53" s="173"/>
      <c r="OHO53" s="173"/>
      <c r="OHP53" s="173"/>
      <c r="OHQ53" s="173"/>
      <c r="OHR53" s="173"/>
      <c r="OHS53" s="173"/>
      <c r="OHT53" s="173"/>
      <c r="OHU53" s="173"/>
      <c r="OHV53" s="173"/>
      <c r="OHW53" s="173"/>
      <c r="OHX53" s="173"/>
      <c r="OHY53" s="173"/>
      <c r="OHZ53" s="173"/>
      <c r="OIA53" s="173"/>
      <c r="OIB53" s="173"/>
      <c r="OIC53" s="173"/>
      <c r="OID53" s="173"/>
      <c r="OIE53" s="173"/>
      <c r="OIF53" s="173"/>
      <c r="OIG53" s="173"/>
      <c r="OIH53" s="173"/>
      <c r="OII53" s="173"/>
      <c r="OIJ53" s="173"/>
      <c r="OIK53" s="173"/>
      <c r="OIL53" s="173"/>
      <c r="OIM53" s="173"/>
      <c r="OIN53" s="173"/>
      <c r="OIO53" s="173"/>
      <c r="OIP53" s="173"/>
      <c r="OIQ53" s="173"/>
      <c r="OIR53" s="173"/>
      <c r="OIS53" s="173"/>
      <c r="OIT53" s="173"/>
      <c r="OIU53" s="173"/>
      <c r="OIV53" s="173"/>
      <c r="OIW53" s="173"/>
      <c r="OIX53" s="173"/>
      <c r="OIY53" s="173"/>
      <c r="OIZ53" s="173"/>
      <c r="OJA53" s="173"/>
      <c r="OJB53" s="173"/>
      <c r="OJC53" s="173"/>
      <c r="OJD53" s="173"/>
      <c r="OJE53" s="173"/>
      <c r="OJF53" s="173"/>
      <c r="OJG53" s="173"/>
      <c r="OJH53" s="173"/>
      <c r="OJI53" s="173"/>
      <c r="OJJ53" s="173"/>
      <c r="OJK53" s="173"/>
      <c r="OJL53" s="173"/>
      <c r="OJM53" s="173"/>
      <c r="OJN53" s="173"/>
      <c r="OJO53" s="173"/>
      <c r="OJP53" s="173"/>
      <c r="OJQ53" s="173"/>
      <c r="OJR53" s="173"/>
      <c r="OJS53" s="173"/>
      <c r="OJT53" s="173"/>
      <c r="OJU53" s="173"/>
      <c r="OJV53" s="173"/>
      <c r="OJW53" s="173"/>
      <c r="OJX53" s="173"/>
      <c r="OJY53" s="173"/>
      <c r="OJZ53" s="173"/>
      <c r="OKA53" s="173"/>
      <c r="OKB53" s="173"/>
      <c r="OKC53" s="173"/>
      <c r="OKD53" s="173"/>
      <c r="OKE53" s="173"/>
      <c r="OKF53" s="173"/>
      <c r="OKG53" s="173"/>
      <c r="OKH53" s="173"/>
      <c r="OKI53" s="173"/>
      <c r="OKJ53" s="173"/>
      <c r="OKK53" s="173"/>
      <c r="OKL53" s="173"/>
      <c r="OKM53" s="173"/>
      <c r="OKN53" s="173"/>
      <c r="OKO53" s="173"/>
      <c r="OKP53" s="173"/>
      <c r="OKQ53" s="173"/>
      <c r="OKR53" s="173"/>
      <c r="OKS53" s="173"/>
      <c r="OKT53" s="173"/>
      <c r="OKU53" s="173"/>
      <c r="OKV53" s="173"/>
      <c r="OKW53" s="173"/>
      <c r="OKX53" s="173"/>
      <c r="OKY53" s="173"/>
      <c r="OKZ53" s="173"/>
      <c r="OLA53" s="173"/>
      <c r="OLB53" s="173"/>
      <c r="OLC53" s="173"/>
      <c r="OLD53" s="173"/>
      <c r="OLE53" s="173"/>
      <c r="OLF53" s="173"/>
      <c r="OLG53" s="173"/>
      <c r="OLH53" s="173"/>
      <c r="OLI53" s="173"/>
      <c r="OLJ53" s="173"/>
      <c r="OLK53" s="173"/>
      <c r="OLL53" s="173"/>
      <c r="OLM53" s="173"/>
      <c r="OLN53" s="173"/>
      <c r="OLO53" s="173"/>
      <c r="OLP53" s="173"/>
      <c r="OLQ53" s="173"/>
      <c r="OLR53" s="173"/>
      <c r="OLS53" s="173"/>
      <c r="OLT53" s="173"/>
      <c r="OLU53" s="173"/>
      <c r="OLV53" s="173"/>
      <c r="OLW53" s="173"/>
      <c r="OLX53" s="173"/>
      <c r="OLY53" s="173"/>
      <c r="OLZ53" s="173"/>
      <c r="OMA53" s="173"/>
      <c r="OMB53" s="173"/>
      <c r="OMC53" s="173"/>
      <c r="OMD53" s="173"/>
      <c r="OME53" s="173"/>
      <c r="OMF53" s="173"/>
      <c r="OMG53" s="173"/>
      <c r="OMH53" s="173"/>
      <c r="OMI53" s="173"/>
      <c r="OMJ53" s="173"/>
      <c r="OMK53" s="173"/>
      <c r="OML53" s="173"/>
      <c r="OMM53" s="173"/>
      <c r="OMN53" s="173"/>
      <c r="OMO53" s="173"/>
      <c r="OMP53" s="173"/>
      <c r="OMQ53" s="173"/>
      <c r="OMR53" s="173"/>
      <c r="OMS53" s="173"/>
      <c r="OMT53" s="173"/>
      <c r="OMU53" s="173"/>
      <c r="OMV53" s="173"/>
      <c r="OMW53" s="173"/>
      <c r="OMX53" s="173"/>
      <c r="OMY53" s="173"/>
      <c r="OMZ53" s="173"/>
      <c r="ONA53" s="173"/>
      <c r="ONB53" s="173"/>
      <c r="ONC53" s="173"/>
      <c r="OND53" s="173"/>
      <c r="ONE53" s="173"/>
      <c r="ONF53" s="173"/>
      <c r="ONG53" s="173"/>
      <c r="ONH53" s="173"/>
      <c r="ONI53" s="173"/>
      <c r="ONJ53" s="173"/>
      <c r="ONK53" s="173"/>
      <c r="ONL53" s="173"/>
      <c r="ONM53" s="173"/>
      <c r="ONN53" s="173"/>
      <c r="ONO53" s="173"/>
      <c r="ONP53" s="173"/>
      <c r="ONQ53" s="173"/>
      <c r="ONR53" s="173"/>
      <c r="ONS53" s="173"/>
      <c r="ONT53" s="173"/>
      <c r="ONU53" s="173"/>
      <c r="ONV53" s="173"/>
      <c r="ONW53" s="173"/>
      <c r="ONX53" s="173"/>
      <c r="ONY53" s="173"/>
      <c r="ONZ53" s="173"/>
      <c r="OOA53" s="173"/>
      <c r="OOB53" s="173"/>
      <c r="OOC53" s="173"/>
      <c r="OOD53" s="173"/>
      <c r="OOE53" s="173"/>
      <c r="OOF53" s="173"/>
      <c r="OOG53" s="173"/>
      <c r="OOH53" s="173"/>
      <c r="OOI53" s="173"/>
      <c r="OOJ53" s="173"/>
      <c r="OOK53" s="173"/>
      <c r="OOL53" s="173"/>
      <c r="OOM53" s="173"/>
      <c r="OON53" s="173"/>
      <c r="OOO53" s="173"/>
      <c r="OOP53" s="173"/>
      <c r="OOQ53" s="173"/>
      <c r="OOR53" s="173"/>
      <c r="OOS53" s="173"/>
      <c r="OOT53" s="173"/>
      <c r="OOU53" s="173"/>
      <c r="OOV53" s="173"/>
      <c r="OOW53" s="173"/>
      <c r="OOX53" s="173"/>
      <c r="OOY53" s="173"/>
      <c r="OOZ53" s="173"/>
      <c r="OPA53" s="173"/>
      <c r="OPB53" s="173"/>
      <c r="OPC53" s="173"/>
      <c r="OPD53" s="173"/>
      <c r="OPE53" s="173"/>
      <c r="OPF53" s="173"/>
      <c r="OPG53" s="173"/>
      <c r="OPH53" s="173"/>
      <c r="OPI53" s="173"/>
      <c r="OPJ53" s="173"/>
      <c r="OPK53" s="173"/>
      <c r="OPL53" s="173"/>
      <c r="OPM53" s="173"/>
      <c r="OPN53" s="173"/>
      <c r="OPO53" s="173"/>
      <c r="OPP53" s="173"/>
      <c r="OPQ53" s="173"/>
      <c r="OPR53" s="173"/>
      <c r="OPS53" s="173"/>
      <c r="OPT53" s="173"/>
      <c r="OPU53" s="173"/>
      <c r="OPV53" s="173"/>
      <c r="OPW53" s="173"/>
      <c r="OPX53" s="173"/>
      <c r="OPY53" s="173"/>
      <c r="OPZ53" s="173"/>
      <c r="OQA53" s="173"/>
      <c r="OQB53" s="173"/>
      <c r="OQC53" s="173"/>
      <c r="OQD53" s="173"/>
      <c r="OQE53" s="173"/>
      <c r="OQF53" s="173"/>
      <c r="OQG53" s="173"/>
      <c r="OQH53" s="173"/>
      <c r="OQI53" s="173"/>
      <c r="OQJ53" s="173"/>
      <c r="OQK53" s="173"/>
      <c r="OQL53" s="173"/>
      <c r="OQM53" s="173"/>
      <c r="OQN53" s="173"/>
      <c r="OQO53" s="173"/>
      <c r="OQP53" s="173"/>
      <c r="OQQ53" s="173"/>
      <c r="OQR53" s="173"/>
      <c r="OQS53" s="173"/>
      <c r="OQT53" s="173"/>
      <c r="OQU53" s="173"/>
      <c r="OQV53" s="173"/>
      <c r="OQW53" s="173"/>
      <c r="OQX53" s="173"/>
      <c r="OQY53" s="173"/>
      <c r="OQZ53" s="173"/>
      <c r="ORA53" s="173"/>
      <c r="ORB53" s="173"/>
      <c r="ORC53" s="173"/>
      <c r="ORD53" s="173"/>
      <c r="ORE53" s="173"/>
      <c r="ORF53" s="173"/>
      <c r="ORG53" s="173"/>
      <c r="ORH53" s="173"/>
      <c r="ORI53" s="173"/>
      <c r="ORJ53" s="173"/>
      <c r="ORK53" s="173"/>
      <c r="ORL53" s="173"/>
      <c r="ORM53" s="173"/>
      <c r="ORN53" s="173"/>
      <c r="ORO53" s="173"/>
      <c r="ORP53" s="173"/>
      <c r="ORQ53" s="173"/>
      <c r="ORR53" s="173"/>
      <c r="ORS53" s="173"/>
      <c r="ORT53" s="173"/>
      <c r="ORU53" s="173"/>
      <c r="ORV53" s="173"/>
      <c r="ORW53" s="173"/>
      <c r="ORX53" s="173"/>
      <c r="ORY53" s="173"/>
      <c r="ORZ53" s="173"/>
      <c r="OSA53" s="173"/>
      <c r="OSB53" s="173"/>
      <c r="OSC53" s="173"/>
      <c r="OSD53" s="173"/>
      <c r="OSE53" s="173"/>
      <c r="OSF53" s="173"/>
      <c r="OSG53" s="173"/>
      <c r="OSH53" s="173"/>
      <c r="OSI53" s="173"/>
      <c r="OSJ53" s="173"/>
      <c r="OSK53" s="173"/>
      <c r="OSL53" s="173"/>
      <c r="OSM53" s="173"/>
      <c r="OSN53" s="173"/>
      <c r="OSO53" s="173"/>
      <c r="OSP53" s="173"/>
      <c r="OSQ53" s="173"/>
      <c r="OSR53" s="173"/>
      <c r="OSS53" s="173"/>
      <c r="OST53" s="173"/>
      <c r="OSU53" s="173"/>
      <c r="OSV53" s="173"/>
      <c r="OSW53" s="173"/>
      <c r="OSX53" s="173"/>
      <c r="OSY53" s="173"/>
      <c r="OSZ53" s="173"/>
      <c r="OTA53" s="173"/>
      <c r="OTB53" s="173"/>
      <c r="OTC53" s="173"/>
      <c r="OTD53" s="173"/>
      <c r="OTE53" s="173"/>
      <c r="OTF53" s="173"/>
      <c r="OTG53" s="173"/>
      <c r="OTH53" s="173"/>
      <c r="OTI53" s="173"/>
      <c r="OTJ53" s="173"/>
      <c r="OTK53" s="173"/>
      <c r="OTL53" s="173"/>
      <c r="OTM53" s="173"/>
      <c r="OTN53" s="173"/>
      <c r="OTO53" s="173"/>
      <c r="OTP53" s="173"/>
      <c r="OTQ53" s="173"/>
      <c r="OTR53" s="173"/>
      <c r="OTS53" s="173"/>
      <c r="OTT53" s="173"/>
      <c r="OTU53" s="173"/>
      <c r="OTV53" s="173"/>
      <c r="OTW53" s="173"/>
      <c r="OTX53" s="173"/>
      <c r="OTY53" s="173"/>
      <c r="OTZ53" s="173"/>
      <c r="OUA53" s="173"/>
      <c r="OUB53" s="173"/>
      <c r="OUC53" s="173"/>
      <c r="OUD53" s="173"/>
      <c r="OUE53" s="173"/>
      <c r="OUF53" s="173"/>
      <c r="OUG53" s="173"/>
      <c r="OUH53" s="173"/>
      <c r="OUI53" s="173"/>
      <c r="OUJ53" s="173"/>
      <c r="OUK53" s="173"/>
      <c r="OUL53" s="173"/>
      <c r="OUM53" s="173"/>
      <c r="OUN53" s="173"/>
      <c r="OUO53" s="173"/>
      <c r="OUP53" s="173"/>
      <c r="OUQ53" s="173"/>
      <c r="OUR53" s="173"/>
      <c r="OUS53" s="173"/>
      <c r="OUT53" s="173"/>
      <c r="OUU53" s="173"/>
      <c r="OUV53" s="173"/>
      <c r="OUW53" s="173"/>
      <c r="OUX53" s="173"/>
      <c r="OUY53" s="173"/>
      <c r="OUZ53" s="173"/>
      <c r="OVA53" s="173"/>
      <c r="OVB53" s="173"/>
      <c r="OVC53" s="173"/>
      <c r="OVD53" s="173"/>
      <c r="OVE53" s="173"/>
      <c r="OVF53" s="173"/>
      <c r="OVG53" s="173"/>
      <c r="OVH53" s="173"/>
      <c r="OVI53" s="173"/>
      <c r="OVJ53" s="173"/>
      <c r="OVK53" s="173"/>
      <c r="OVL53" s="173"/>
      <c r="OVM53" s="173"/>
      <c r="OVN53" s="173"/>
      <c r="OVO53" s="173"/>
      <c r="OVP53" s="173"/>
      <c r="OVQ53" s="173"/>
      <c r="OVR53" s="173"/>
      <c r="OVS53" s="173"/>
      <c r="OVT53" s="173"/>
      <c r="OVU53" s="173"/>
      <c r="OVV53" s="173"/>
      <c r="OVW53" s="173"/>
      <c r="OVX53" s="173"/>
      <c r="OVY53" s="173"/>
      <c r="OVZ53" s="173"/>
      <c r="OWA53" s="173"/>
      <c r="OWB53" s="173"/>
      <c r="OWC53" s="173"/>
      <c r="OWD53" s="173"/>
      <c r="OWE53" s="173"/>
      <c r="OWF53" s="173"/>
      <c r="OWG53" s="173"/>
      <c r="OWH53" s="173"/>
      <c r="OWI53" s="173"/>
      <c r="OWJ53" s="173"/>
      <c r="OWK53" s="173"/>
      <c r="OWL53" s="173"/>
      <c r="OWM53" s="173"/>
      <c r="OWN53" s="173"/>
      <c r="OWO53" s="173"/>
      <c r="OWP53" s="173"/>
      <c r="OWQ53" s="173"/>
      <c r="OWR53" s="173"/>
      <c r="OWS53" s="173"/>
      <c r="OWT53" s="173"/>
      <c r="OWU53" s="173"/>
      <c r="OWV53" s="173"/>
      <c r="OWW53" s="173"/>
      <c r="OWX53" s="173"/>
      <c r="OWY53" s="173"/>
      <c r="OWZ53" s="173"/>
      <c r="OXA53" s="173"/>
      <c r="OXB53" s="173"/>
      <c r="OXC53" s="173"/>
      <c r="OXD53" s="173"/>
      <c r="OXE53" s="173"/>
      <c r="OXF53" s="173"/>
      <c r="OXG53" s="173"/>
      <c r="OXH53" s="173"/>
      <c r="OXI53" s="173"/>
      <c r="OXJ53" s="173"/>
      <c r="OXK53" s="173"/>
      <c r="OXL53" s="173"/>
      <c r="OXM53" s="173"/>
      <c r="OXN53" s="173"/>
      <c r="OXO53" s="173"/>
      <c r="OXP53" s="173"/>
      <c r="OXQ53" s="173"/>
      <c r="OXR53" s="173"/>
      <c r="OXS53" s="173"/>
      <c r="OXT53" s="173"/>
      <c r="OXU53" s="173"/>
      <c r="OXV53" s="173"/>
      <c r="OXW53" s="173"/>
      <c r="OXX53" s="173"/>
      <c r="OXY53" s="173"/>
      <c r="OXZ53" s="173"/>
      <c r="OYA53" s="173"/>
      <c r="OYB53" s="173"/>
      <c r="OYC53" s="173"/>
      <c r="OYD53" s="173"/>
      <c r="OYE53" s="173"/>
      <c r="OYF53" s="173"/>
      <c r="OYG53" s="173"/>
      <c r="OYH53" s="173"/>
      <c r="OYI53" s="173"/>
      <c r="OYJ53" s="173"/>
      <c r="OYK53" s="173"/>
      <c r="OYL53" s="173"/>
      <c r="OYM53" s="173"/>
      <c r="OYN53" s="173"/>
      <c r="OYO53" s="173"/>
      <c r="OYP53" s="173"/>
      <c r="OYQ53" s="173"/>
      <c r="OYR53" s="173"/>
      <c r="OYS53" s="173"/>
      <c r="OYT53" s="173"/>
      <c r="OYU53" s="173"/>
      <c r="OYV53" s="173"/>
      <c r="OYW53" s="173"/>
      <c r="OYX53" s="173"/>
      <c r="OYY53" s="173"/>
      <c r="OYZ53" s="173"/>
      <c r="OZA53" s="173"/>
      <c r="OZB53" s="173"/>
      <c r="OZC53" s="173"/>
      <c r="OZD53" s="173"/>
      <c r="OZE53" s="173"/>
      <c r="OZF53" s="173"/>
      <c r="OZG53" s="173"/>
      <c r="OZH53" s="173"/>
      <c r="OZI53" s="173"/>
      <c r="OZJ53" s="173"/>
      <c r="OZK53" s="173"/>
      <c r="OZL53" s="173"/>
      <c r="OZM53" s="173"/>
      <c r="OZN53" s="173"/>
      <c r="OZO53" s="173"/>
      <c r="OZP53" s="173"/>
      <c r="OZQ53" s="173"/>
      <c r="OZR53" s="173"/>
      <c r="OZS53" s="173"/>
      <c r="OZT53" s="173"/>
      <c r="OZU53" s="173"/>
      <c r="OZV53" s="173"/>
      <c r="OZW53" s="173"/>
      <c r="OZX53" s="173"/>
      <c r="OZY53" s="173"/>
      <c r="OZZ53" s="173"/>
      <c r="PAA53" s="173"/>
      <c r="PAB53" s="173"/>
      <c r="PAC53" s="173"/>
      <c r="PAD53" s="173"/>
      <c r="PAE53" s="173"/>
      <c r="PAF53" s="173"/>
      <c r="PAG53" s="173"/>
      <c r="PAH53" s="173"/>
      <c r="PAI53" s="173"/>
      <c r="PAJ53" s="173"/>
      <c r="PAK53" s="173"/>
      <c r="PAL53" s="173"/>
      <c r="PAM53" s="173"/>
      <c r="PAN53" s="173"/>
      <c r="PAO53" s="173"/>
      <c r="PAP53" s="173"/>
      <c r="PAQ53" s="173"/>
      <c r="PAR53" s="173"/>
      <c r="PAS53" s="173"/>
      <c r="PAT53" s="173"/>
      <c r="PAU53" s="173"/>
      <c r="PAV53" s="173"/>
      <c r="PAW53" s="173"/>
      <c r="PAX53" s="173"/>
      <c r="PAY53" s="173"/>
      <c r="PAZ53" s="173"/>
      <c r="PBA53" s="173"/>
      <c r="PBB53" s="173"/>
      <c r="PBC53" s="173"/>
      <c r="PBD53" s="173"/>
      <c r="PBE53" s="173"/>
      <c r="PBF53" s="173"/>
      <c r="PBG53" s="173"/>
      <c r="PBH53" s="173"/>
      <c r="PBI53" s="173"/>
      <c r="PBJ53" s="173"/>
      <c r="PBK53" s="173"/>
      <c r="PBL53" s="173"/>
      <c r="PBM53" s="173"/>
      <c r="PBN53" s="173"/>
      <c r="PBO53" s="173"/>
      <c r="PBP53" s="173"/>
      <c r="PBQ53" s="173"/>
      <c r="PBR53" s="173"/>
      <c r="PBS53" s="173"/>
      <c r="PBT53" s="173"/>
      <c r="PBU53" s="173"/>
      <c r="PBV53" s="173"/>
      <c r="PBW53" s="173"/>
      <c r="PBX53" s="173"/>
      <c r="PBY53" s="173"/>
      <c r="PBZ53" s="173"/>
      <c r="PCA53" s="173"/>
      <c r="PCB53" s="173"/>
      <c r="PCC53" s="173"/>
      <c r="PCD53" s="173"/>
      <c r="PCE53" s="173"/>
      <c r="PCF53" s="173"/>
      <c r="PCG53" s="173"/>
      <c r="PCH53" s="173"/>
      <c r="PCI53" s="173"/>
      <c r="PCJ53" s="173"/>
      <c r="PCK53" s="173"/>
      <c r="PCL53" s="173"/>
      <c r="PCM53" s="173"/>
      <c r="PCN53" s="173"/>
      <c r="PCO53" s="173"/>
      <c r="PCP53" s="173"/>
      <c r="PCQ53" s="173"/>
      <c r="PCR53" s="173"/>
      <c r="PCS53" s="173"/>
      <c r="PCT53" s="173"/>
      <c r="PCU53" s="173"/>
      <c r="PCV53" s="173"/>
      <c r="PCW53" s="173"/>
      <c r="PCX53" s="173"/>
      <c r="PCY53" s="173"/>
      <c r="PCZ53" s="173"/>
      <c r="PDA53" s="173"/>
      <c r="PDB53" s="173"/>
      <c r="PDC53" s="173"/>
      <c r="PDD53" s="173"/>
      <c r="PDE53" s="173"/>
      <c r="PDF53" s="173"/>
      <c r="PDG53" s="173"/>
      <c r="PDH53" s="173"/>
      <c r="PDI53" s="173"/>
      <c r="PDJ53" s="173"/>
      <c r="PDK53" s="173"/>
      <c r="PDL53" s="173"/>
      <c r="PDM53" s="173"/>
      <c r="PDN53" s="173"/>
      <c r="PDO53" s="173"/>
      <c r="PDP53" s="173"/>
      <c r="PDQ53" s="173"/>
      <c r="PDR53" s="173"/>
      <c r="PDS53" s="173"/>
      <c r="PDT53" s="173"/>
      <c r="PDU53" s="173"/>
      <c r="PDV53" s="173"/>
      <c r="PDW53" s="173"/>
      <c r="PDX53" s="173"/>
      <c r="PDY53" s="173"/>
      <c r="PDZ53" s="173"/>
      <c r="PEA53" s="173"/>
      <c r="PEB53" s="173"/>
      <c r="PEC53" s="173"/>
      <c r="PED53" s="173"/>
      <c r="PEE53" s="173"/>
      <c r="PEF53" s="173"/>
      <c r="PEG53" s="173"/>
      <c r="PEH53" s="173"/>
      <c r="PEI53" s="173"/>
      <c r="PEJ53" s="173"/>
      <c r="PEK53" s="173"/>
      <c r="PEL53" s="173"/>
      <c r="PEM53" s="173"/>
      <c r="PEN53" s="173"/>
      <c r="PEO53" s="173"/>
      <c r="PEP53" s="173"/>
      <c r="PEQ53" s="173"/>
      <c r="PER53" s="173"/>
      <c r="PES53" s="173"/>
      <c r="PET53" s="173"/>
      <c r="PEU53" s="173"/>
      <c r="PEV53" s="173"/>
      <c r="PEW53" s="173"/>
      <c r="PEX53" s="173"/>
      <c r="PEY53" s="173"/>
      <c r="PEZ53" s="173"/>
      <c r="PFA53" s="173"/>
      <c r="PFB53" s="173"/>
      <c r="PFC53" s="173"/>
      <c r="PFD53" s="173"/>
      <c r="PFE53" s="173"/>
      <c r="PFF53" s="173"/>
      <c r="PFG53" s="173"/>
      <c r="PFH53" s="173"/>
      <c r="PFI53" s="173"/>
      <c r="PFJ53" s="173"/>
      <c r="PFK53" s="173"/>
      <c r="PFL53" s="173"/>
      <c r="PFM53" s="173"/>
      <c r="PFN53" s="173"/>
      <c r="PFO53" s="173"/>
      <c r="PFP53" s="173"/>
      <c r="PFQ53" s="173"/>
      <c r="PFR53" s="173"/>
      <c r="PFS53" s="173"/>
      <c r="PFT53" s="173"/>
      <c r="PFU53" s="173"/>
      <c r="PFV53" s="173"/>
      <c r="PFW53" s="173"/>
      <c r="PFX53" s="173"/>
      <c r="PFY53" s="173"/>
      <c r="PFZ53" s="173"/>
      <c r="PGA53" s="173"/>
      <c r="PGB53" s="173"/>
      <c r="PGC53" s="173"/>
      <c r="PGD53" s="173"/>
      <c r="PGE53" s="173"/>
      <c r="PGF53" s="173"/>
      <c r="PGG53" s="173"/>
      <c r="PGH53" s="173"/>
      <c r="PGI53" s="173"/>
      <c r="PGJ53" s="173"/>
      <c r="PGK53" s="173"/>
      <c r="PGL53" s="173"/>
      <c r="PGM53" s="173"/>
      <c r="PGN53" s="173"/>
      <c r="PGO53" s="173"/>
      <c r="PGP53" s="173"/>
      <c r="PGQ53" s="173"/>
      <c r="PGR53" s="173"/>
      <c r="PGS53" s="173"/>
      <c r="PGT53" s="173"/>
      <c r="PGU53" s="173"/>
      <c r="PGV53" s="173"/>
      <c r="PGW53" s="173"/>
      <c r="PGX53" s="173"/>
      <c r="PGY53" s="173"/>
      <c r="PGZ53" s="173"/>
      <c r="PHA53" s="173"/>
      <c r="PHB53" s="173"/>
      <c r="PHC53" s="173"/>
      <c r="PHD53" s="173"/>
      <c r="PHE53" s="173"/>
      <c r="PHF53" s="173"/>
      <c r="PHG53" s="173"/>
      <c r="PHH53" s="173"/>
      <c r="PHI53" s="173"/>
      <c r="PHJ53" s="173"/>
      <c r="PHK53" s="173"/>
      <c r="PHL53" s="173"/>
      <c r="PHM53" s="173"/>
      <c r="PHN53" s="173"/>
      <c r="PHO53" s="173"/>
      <c r="PHP53" s="173"/>
      <c r="PHQ53" s="173"/>
      <c r="PHR53" s="173"/>
      <c r="PHS53" s="173"/>
      <c r="PHT53" s="173"/>
      <c r="PHU53" s="173"/>
      <c r="PHV53" s="173"/>
      <c r="PHW53" s="173"/>
      <c r="PHX53" s="173"/>
      <c r="PHY53" s="173"/>
      <c r="PHZ53" s="173"/>
      <c r="PIA53" s="173"/>
      <c r="PIB53" s="173"/>
      <c r="PIC53" s="173"/>
      <c r="PID53" s="173"/>
      <c r="PIE53" s="173"/>
      <c r="PIF53" s="173"/>
      <c r="PIG53" s="173"/>
      <c r="PIH53" s="173"/>
      <c r="PII53" s="173"/>
      <c r="PIJ53" s="173"/>
      <c r="PIK53" s="173"/>
      <c r="PIL53" s="173"/>
      <c r="PIM53" s="173"/>
      <c r="PIN53" s="173"/>
      <c r="PIO53" s="173"/>
      <c r="PIP53" s="173"/>
      <c r="PIQ53" s="173"/>
      <c r="PIR53" s="173"/>
      <c r="PIS53" s="173"/>
      <c r="PIT53" s="173"/>
      <c r="PIU53" s="173"/>
      <c r="PIV53" s="173"/>
      <c r="PIW53" s="173"/>
      <c r="PIX53" s="173"/>
      <c r="PIY53" s="173"/>
      <c r="PIZ53" s="173"/>
      <c r="PJA53" s="173"/>
      <c r="PJB53" s="173"/>
      <c r="PJC53" s="173"/>
      <c r="PJD53" s="173"/>
      <c r="PJE53" s="173"/>
      <c r="PJF53" s="173"/>
      <c r="PJG53" s="173"/>
      <c r="PJH53" s="173"/>
      <c r="PJI53" s="173"/>
      <c r="PJJ53" s="173"/>
      <c r="PJK53" s="173"/>
      <c r="PJL53" s="173"/>
      <c r="PJM53" s="173"/>
      <c r="PJN53" s="173"/>
      <c r="PJO53" s="173"/>
      <c r="PJP53" s="173"/>
      <c r="PJQ53" s="173"/>
      <c r="PJR53" s="173"/>
      <c r="PJS53" s="173"/>
      <c r="PJT53" s="173"/>
      <c r="PJU53" s="173"/>
      <c r="PJV53" s="173"/>
      <c r="PJW53" s="173"/>
      <c r="PJX53" s="173"/>
      <c r="PJY53" s="173"/>
      <c r="PJZ53" s="173"/>
      <c r="PKA53" s="173"/>
      <c r="PKB53" s="173"/>
      <c r="PKC53" s="173"/>
      <c r="PKD53" s="173"/>
      <c r="PKE53" s="173"/>
      <c r="PKF53" s="173"/>
      <c r="PKG53" s="173"/>
      <c r="PKH53" s="173"/>
      <c r="PKI53" s="173"/>
      <c r="PKJ53" s="173"/>
      <c r="PKK53" s="173"/>
      <c r="PKL53" s="173"/>
      <c r="PKM53" s="173"/>
      <c r="PKN53" s="173"/>
      <c r="PKO53" s="173"/>
      <c r="PKP53" s="173"/>
      <c r="PKQ53" s="173"/>
      <c r="PKR53" s="173"/>
      <c r="PKS53" s="173"/>
      <c r="PKT53" s="173"/>
      <c r="PKU53" s="173"/>
      <c r="PKV53" s="173"/>
      <c r="PKW53" s="173"/>
      <c r="PKX53" s="173"/>
      <c r="PKY53" s="173"/>
      <c r="PKZ53" s="173"/>
      <c r="PLA53" s="173"/>
      <c r="PLB53" s="173"/>
      <c r="PLC53" s="173"/>
      <c r="PLD53" s="173"/>
      <c r="PLE53" s="173"/>
      <c r="PLF53" s="173"/>
      <c r="PLG53" s="173"/>
      <c r="PLH53" s="173"/>
      <c r="PLI53" s="173"/>
      <c r="PLJ53" s="173"/>
      <c r="PLK53" s="173"/>
      <c r="PLL53" s="173"/>
      <c r="PLM53" s="173"/>
      <c r="PLN53" s="173"/>
      <c r="PLO53" s="173"/>
      <c r="PLP53" s="173"/>
      <c r="PLQ53" s="173"/>
      <c r="PLR53" s="173"/>
      <c r="PLS53" s="173"/>
      <c r="PLT53" s="173"/>
      <c r="PLU53" s="173"/>
      <c r="PLV53" s="173"/>
      <c r="PLW53" s="173"/>
      <c r="PLX53" s="173"/>
      <c r="PLY53" s="173"/>
      <c r="PLZ53" s="173"/>
      <c r="PMA53" s="173"/>
      <c r="PMB53" s="173"/>
      <c r="PMC53" s="173"/>
      <c r="PMD53" s="173"/>
      <c r="PME53" s="173"/>
      <c r="PMF53" s="173"/>
      <c r="PMG53" s="173"/>
      <c r="PMH53" s="173"/>
      <c r="PMI53" s="173"/>
      <c r="PMJ53" s="173"/>
      <c r="PMK53" s="173"/>
      <c r="PML53" s="173"/>
      <c r="PMM53" s="173"/>
      <c r="PMN53" s="173"/>
      <c r="PMO53" s="173"/>
      <c r="PMP53" s="173"/>
      <c r="PMQ53" s="173"/>
      <c r="PMR53" s="173"/>
      <c r="PMS53" s="173"/>
      <c r="PMT53" s="173"/>
      <c r="PMU53" s="173"/>
      <c r="PMV53" s="173"/>
      <c r="PMW53" s="173"/>
      <c r="PMX53" s="173"/>
      <c r="PMY53" s="173"/>
      <c r="PMZ53" s="173"/>
      <c r="PNA53" s="173"/>
      <c r="PNB53" s="173"/>
      <c r="PNC53" s="173"/>
      <c r="PND53" s="173"/>
      <c r="PNE53" s="173"/>
      <c r="PNF53" s="173"/>
      <c r="PNG53" s="173"/>
      <c r="PNH53" s="173"/>
      <c r="PNI53" s="173"/>
      <c r="PNJ53" s="173"/>
      <c r="PNK53" s="173"/>
      <c r="PNL53" s="173"/>
      <c r="PNM53" s="173"/>
      <c r="PNN53" s="173"/>
      <c r="PNO53" s="173"/>
      <c r="PNP53" s="173"/>
      <c r="PNQ53" s="173"/>
      <c r="PNR53" s="173"/>
      <c r="PNS53" s="173"/>
      <c r="PNT53" s="173"/>
      <c r="PNU53" s="173"/>
      <c r="PNV53" s="173"/>
      <c r="PNW53" s="173"/>
      <c r="PNX53" s="173"/>
      <c r="PNY53" s="173"/>
      <c r="PNZ53" s="173"/>
      <c r="POA53" s="173"/>
      <c r="POB53" s="173"/>
      <c r="POC53" s="173"/>
      <c r="POD53" s="173"/>
      <c r="POE53" s="173"/>
      <c r="POF53" s="173"/>
      <c r="POG53" s="173"/>
      <c r="POH53" s="173"/>
      <c r="POI53" s="173"/>
      <c r="POJ53" s="173"/>
      <c r="POK53" s="173"/>
      <c r="POL53" s="173"/>
      <c r="POM53" s="173"/>
      <c r="PON53" s="173"/>
      <c r="POO53" s="173"/>
      <c r="POP53" s="173"/>
      <c r="POQ53" s="173"/>
      <c r="POR53" s="173"/>
      <c r="POS53" s="173"/>
      <c r="POT53" s="173"/>
      <c r="POU53" s="173"/>
      <c r="POV53" s="173"/>
      <c r="POW53" s="173"/>
      <c r="POX53" s="173"/>
      <c r="POY53" s="173"/>
      <c r="POZ53" s="173"/>
      <c r="PPA53" s="173"/>
      <c r="PPB53" s="173"/>
      <c r="PPC53" s="173"/>
      <c r="PPD53" s="173"/>
      <c r="PPE53" s="173"/>
      <c r="PPF53" s="173"/>
      <c r="PPG53" s="173"/>
      <c r="PPH53" s="173"/>
      <c r="PPI53" s="173"/>
      <c r="PPJ53" s="173"/>
      <c r="PPK53" s="173"/>
      <c r="PPL53" s="173"/>
      <c r="PPM53" s="173"/>
      <c r="PPN53" s="173"/>
      <c r="PPO53" s="173"/>
      <c r="PPP53" s="173"/>
      <c r="PPQ53" s="173"/>
      <c r="PPR53" s="173"/>
      <c r="PPS53" s="173"/>
      <c r="PPT53" s="173"/>
      <c r="PPU53" s="173"/>
      <c r="PPV53" s="173"/>
      <c r="PPW53" s="173"/>
      <c r="PPX53" s="173"/>
      <c r="PPY53" s="173"/>
      <c r="PPZ53" s="173"/>
      <c r="PQA53" s="173"/>
      <c r="PQB53" s="173"/>
      <c r="PQC53" s="173"/>
      <c r="PQD53" s="173"/>
      <c r="PQE53" s="173"/>
      <c r="PQF53" s="173"/>
      <c r="PQG53" s="173"/>
      <c r="PQH53" s="173"/>
      <c r="PQI53" s="173"/>
      <c r="PQJ53" s="173"/>
      <c r="PQK53" s="173"/>
      <c r="PQL53" s="173"/>
      <c r="PQM53" s="173"/>
      <c r="PQN53" s="173"/>
      <c r="PQO53" s="173"/>
      <c r="PQP53" s="173"/>
      <c r="PQQ53" s="173"/>
      <c r="PQR53" s="173"/>
      <c r="PQS53" s="173"/>
      <c r="PQT53" s="173"/>
      <c r="PQU53" s="173"/>
      <c r="PQV53" s="173"/>
      <c r="PQW53" s="173"/>
      <c r="PQX53" s="173"/>
      <c r="PQY53" s="173"/>
      <c r="PQZ53" s="173"/>
      <c r="PRA53" s="173"/>
      <c r="PRB53" s="173"/>
      <c r="PRC53" s="173"/>
      <c r="PRD53" s="173"/>
      <c r="PRE53" s="173"/>
      <c r="PRF53" s="173"/>
      <c r="PRG53" s="173"/>
      <c r="PRH53" s="173"/>
      <c r="PRI53" s="173"/>
      <c r="PRJ53" s="173"/>
      <c r="PRK53" s="173"/>
      <c r="PRL53" s="173"/>
      <c r="PRM53" s="173"/>
      <c r="PRN53" s="173"/>
      <c r="PRO53" s="173"/>
      <c r="PRP53" s="173"/>
      <c r="PRQ53" s="173"/>
      <c r="PRR53" s="173"/>
      <c r="PRS53" s="173"/>
      <c r="PRT53" s="173"/>
      <c r="PRU53" s="173"/>
      <c r="PRV53" s="173"/>
      <c r="PRW53" s="173"/>
      <c r="PRX53" s="173"/>
      <c r="PRY53" s="173"/>
      <c r="PRZ53" s="173"/>
      <c r="PSA53" s="173"/>
      <c r="PSB53" s="173"/>
      <c r="PSC53" s="173"/>
      <c r="PSD53" s="173"/>
      <c r="PSE53" s="173"/>
      <c r="PSF53" s="173"/>
      <c r="PSG53" s="173"/>
      <c r="PSH53" s="173"/>
      <c r="PSI53" s="173"/>
      <c r="PSJ53" s="173"/>
      <c r="PSK53" s="173"/>
      <c r="PSL53" s="173"/>
      <c r="PSM53" s="173"/>
      <c r="PSN53" s="173"/>
      <c r="PSO53" s="173"/>
      <c r="PSP53" s="173"/>
      <c r="PSQ53" s="173"/>
      <c r="PSR53" s="173"/>
      <c r="PSS53" s="173"/>
      <c r="PST53" s="173"/>
      <c r="PSU53" s="173"/>
      <c r="PSV53" s="173"/>
      <c r="PSW53" s="173"/>
      <c r="PSX53" s="173"/>
      <c r="PSY53" s="173"/>
      <c r="PSZ53" s="173"/>
      <c r="PTA53" s="173"/>
      <c r="PTB53" s="173"/>
      <c r="PTC53" s="173"/>
      <c r="PTD53" s="173"/>
      <c r="PTE53" s="173"/>
      <c r="PTF53" s="173"/>
      <c r="PTG53" s="173"/>
      <c r="PTH53" s="173"/>
      <c r="PTI53" s="173"/>
      <c r="PTJ53" s="173"/>
      <c r="PTK53" s="173"/>
      <c r="PTL53" s="173"/>
      <c r="PTM53" s="173"/>
      <c r="PTN53" s="173"/>
      <c r="PTO53" s="173"/>
      <c r="PTP53" s="173"/>
      <c r="PTQ53" s="173"/>
      <c r="PTR53" s="173"/>
      <c r="PTS53" s="173"/>
      <c r="PTT53" s="173"/>
      <c r="PTU53" s="173"/>
      <c r="PTV53" s="173"/>
      <c r="PTW53" s="173"/>
      <c r="PTX53" s="173"/>
      <c r="PTY53" s="173"/>
      <c r="PTZ53" s="173"/>
      <c r="PUA53" s="173"/>
      <c r="PUB53" s="173"/>
      <c r="PUC53" s="173"/>
      <c r="PUD53" s="173"/>
      <c r="PUE53" s="173"/>
      <c r="PUF53" s="173"/>
      <c r="PUG53" s="173"/>
      <c r="PUH53" s="173"/>
      <c r="PUI53" s="173"/>
      <c r="PUJ53" s="173"/>
      <c r="PUK53" s="173"/>
      <c r="PUL53" s="173"/>
      <c r="PUM53" s="173"/>
      <c r="PUN53" s="173"/>
      <c r="PUO53" s="173"/>
      <c r="PUP53" s="173"/>
      <c r="PUQ53" s="173"/>
      <c r="PUR53" s="173"/>
      <c r="PUS53" s="173"/>
      <c r="PUT53" s="173"/>
      <c r="PUU53" s="173"/>
      <c r="PUV53" s="173"/>
      <c r="PUW53" s="173"/>
      <c r="PUX53" s="173"/>
      <c r="PUY53" s="173"/>
      <c r="PUZ53" s="173"/>
      <c r="PVA53" s="173"/>
      <c r="PVB53" s="173"/>
      <c r="PVC53" s="173"/>
      <c r="PVD53" s="173"/>
      <c r="PVE53" s="173"/>
      <c r="PVF53" s="173"/>
      <c r="PVG53" s="173"/>
      <c r="PVH53" s="173"/>
      <c r="PVI53" s="173"/>
      <c r="PVJ53" s="173"/>
      <c r="PVK53" s="173"/>
      <c r="PVL53" s="173"/>
      <c r="PVM53" s="173"/>
      <c r="PVN53" s="173"/>
      <c r="PVO53" s="173"/>
      <c r="PVP53" s="173"/>
      <c r="PVQ53" s="173"/>
      <c r="PVR53" s="173"/>
      <c r="PVS53" s="173"/>
      <c r="PVT53" s="173"/>
      <c r="PVU53" s="173"/>
      <c r="PVV53" s="173"/>
      <c r="PVW53" s="173"/>
      <c r="PVX53" s="173"/>
      <c r="PVY53" s="173"/>
      <c r="PVZ53" s="173"/>
      <c r="PWA53" s="173"/>
      <c r="PWB53" s="173"/>
      <c r="PWC53" s="173"/>
      <c r="PWD53" s="173"/>
      <c r="PWE53" s="173"/>
      <c r="PWF53" s="173"/>
      <c r="PWG53" s="173"/>
      <c r="PWH53" s="173"/>
      <c r="PWI53" s="173"/>
      <c r="PWJ53" s="173"/>
      <c r="PWK53" s="173"/>
      <c r="PWL53" s="173"/>
      <c r="PWM53" s="173"/>
      <c r="PWN53" s="173"/>
      <c r="PWO53" s="173"/>
      <c r="PWP53" s="173"/>
      <c r="PWQ53" s="173"/>
      <c r="PWR53" s="173"/>
      <c r="PWS53" s="173"/>
      <c r="PWT53" s="173"/>
      <c r="PWU53" s="173"/>
      <c r="PWV53" s="173"/>
      <c r="PWW53" s="173"/>
      <c r="PWX53" s="173"/>
      <c r="PWY53" s="173"/>
      <c r="PWZ53" s="173"/>
      <c r="PXA53" s="173"/>
      <c r="PXB53" s="173"/>
      <c r="PXC53" s="173"/>
      <c r="PXD53" s="173"/>
      <c r="PXE53" s="173"/>
      <c r="PXF53" s="173"/>
      <c r="PXG53" s="173"/>
      <c r="PXH53" s="173"/>
      <c r="PXI53" s="173"/>
      <c r="PXJ53" s="173"/>
      <c r="PXK53" s="173"/>
      <c r="PXL53" s="173"/>
      <c r="PXM53" s="173"/>
      <c r="PXN53" s="173"/>
      <c r="PXO53" s="173"/>
      <c r="PXP53" s="173"/>
      <c r="PXQ53" s="173"/>
      <c r="PXR53" s="173"/>
      <c r="PXS53" s="173"/>
      <c r="PXT53" s="173"/>
      <c r="PXU53" s="173"/>
      <c r="PXV53" s="173"/>
      <c r="PXW53" s="173"/>
      <c r="PXX53" s="173"/>
      <c r="PXY53" s="173"/>
      <c r="PXZ53" s="173"/>
      <c r="PYA53" s="173"/>
      <c r="PYB53" s="173"/>
      <c r="PYC53" s="173"/>
      <c r="PYD53" s="173"/>
      <c r="PYE53" s="173"/>
      <c r="PYF53" s="173"/>
      <c r="PYG53" s="173"/>
      <c r="PYH53" s="173"/>
      <c r="PYI53" s="173"/>
      <c r="PYJ53" s="173"/>
      <c r="PYK53" s="173"/>
      <c r="PYL53" s="173"/>
      <c r="PYM53" s="173"/>
      <c r="PYN53" s="173"/>
      <c r="PYO53" s="173"/>
      <c r="PYP53" s="173"/>
      <c r="PYQ53" s="173"/>
      <c r="PYR53" s="173"/>
      <c r="PYS53" s="173"/>
      <c r="PYT53" s="173"/>
      <c r="PYU53" s="173"/>
      <c r="PYV53" s="173"/>
      <c r="PYW53" s="173"/>
      <c r="PYX53" s="173"/>
      <c r="PYY53" s="173"/>
      <c r="PYZ53" s="173"/>
      <c r="PZA53" s="173"/>
      <c r="PZB53" s="173"/>
      <c r="PZC53" s="173"/>
      <c r="PZD53" s="173"/>
      <c r="PZE53" s="173"/>
      <c r="PZF53" s="173"/>
      <c r="PZG53" s="173"/>
      <c r="PZH53" s="173"/>
      <c r="PZI53" s="173"/>
      <c r="PZJ53" s="173"/>
      <c r="PZK53" s="173"/>
      <c r="PZL53" s="173"/>
      <c r="PZM53" s="173"/>
      <c r="PZN53" s="173"/>
      <c r="PZO53" s="173"/>
      <c r="PZP53" s="173"/>
      <c r="PZQ53" s="173"/>
      <c r="PZR53" s="173"/>
      <c r="PZS53" s="173"/>
      <c r="PZT53" s="173"/>
      <c r="PZU53" s="173"/>
      <c r="PZV53" s="173"/>
      <c r="PZW53" s="173"/>
      <c r="PZX53" s="173"/>
      <c r="PZY53" s="173"/>
      <c r="PZZ53" s="173"/>
      <c r="QAA53" s="173"/>
      <c r="QAB53" s="173"/>
      <c r="QAC53" s="173"/>
      <c r="QAD53" s="173"/>
      <c r="QAE53" s="173"/>
      <c r="QAF53" s="173"/>
      <c r="QAG53" s="173"/>
      <c r="QAH53" s="173"/>
      <c r="QAI53" s="173"/>
      <c r="QAJ53" s="173"/>
      <c r="QAK53" s="173"/>
      <c r="QAL53" s="173"/>
      <c r="QAM53" s="173"/>
      <c r="QAN53" s="173"/>
      <c r="QAO53" s="173"/>
      <c r="QAP53" s="173"/>
      <c r="QAQ53" s="173"/>
      <c r="QAR53" s="173"/>
      <c r="QAS53" s="173"/>
      <c r="QAT53" s="173"/>
      <c r="QAU53" s="173"/>
      <c r="QAV53" s="173"/>
      <c r="QAW53" s="173"/>
      <c r="QAX53" s="173"/>
      <c r="QAY53" s="173"/>
      <c r="QAZ53" s="173"/>
      <c r="QBA53" s="173"/>
      <c r="QBB53" s="173"/>
      <c r="QBC53" s="173"/>
      <c r="QBD53" s="173"/>
      <c r="QBE53" s="173"/>
      <c r="QBF53" s="173"/>
      <c r="QBG53" s="173"/>
      <c r="QBH53" s="173"/>
      <c r="QBI53" s="173"/>
      <c r="QBJ53" s="173"/>
      <c r="QBK53" s="173"/>
      <c r="QBL53" s="173"/>
      <c r="QBM53" s="173"/>
      <c r="QBN53" s="173"/>
      <c r="QBO53" s="173"/>
      <c r="QBP53" s="173"/>
      <c r="QBQ53" s="173"/>
      <c r="QBR53" s="173"/>
      <c r="QBS53" s="173"/>
      <c r="QBT53" s="173"/>
      <c r="QBU53" s="173"/>
      <c r="QBV53" s="173"/>
      <c r="QBW53" s="173"/>
      <c r="QBX53" s="173"/>
      <c r="QBY53" s="173"/>
      <c r="QBZ53" s="173"/>
      <c r="QCA53" s="173"/>
      <c r="QCB53" s="173"/>
      <c r="QCC53" s="173"/>
      <c r="QCD53" s="173"/>
      <c r="QCE53" s="173"/>
      <c r="QCF53" s="173"/>
      <c r="QCG53" s="173"/>
      <c r="QCH53" s="173"/>
      <c r="QCI53" s="173"/>
      <c r="QCJ53" s="173"/>
      <c r="QCK53" s="173"/>
      <c r="QCL53" s="173"/>
      <c r="QCM53" s="173"/>
      <c r="QCN53" s="173"/>
      <c r="QCO53" s="173"/>
      <c r="QCP53" s="173"/>
      <c r="QCQ53" s="173"/>
      <c r="QCR53" s="173"/>
      <c r="QCS53" s="173"/>
      <c r="QCT53" s="173"/>
      <c r="QCU53" s="173"/>
      <c r="QCV53" s="173"/>
      <c r="QCW53" s="173"/>
      <c r="QCX53" s="173"/>
      <c r="QCY53" s="173"/>
      <c r="QCZ53" s="173"/>
      <c r="QDA53" s="173"/>
      <c r="QDB53" s="173"/>
      <c r="QDC53" s="173"/>
      <c r="QDD53" s="173"/>
      <c r="QDE53" s="173"/>
      <c r="QDF53" s="173"/>
      <c r="QDG53" s="173"/>
      <c r="QDH53" s="173"/>
      <c r="QDI53" s="173"/>
      <c r="QDJ53" s="173"/>
      <c r="QDK53" s="173"/>
      <c r="QDL53" s="173"/>
      <c r="QDM53" s="173"/>
      <c r="QDN53" s="173"/>
      <c r="QDO53" s="173"/>
      <c r="QDP53" s="173"/>
      <c r="QDQ53" s="173"/>
      <c r="QDR53" s="173"/>
      <c r="QDS53" s="173"/>
      <c r="QDT53" s="173"/>
      <c r="QDU53" s="173"/>
      <c r="QDV53" s="173"/>
      <c r="QDW53" s="173"/>
      <c r="QDX53" s="173"/>
      <c r="QDY53" s="173"/>
      <c r="QDZ53" s="173"/>
      <c r="QEA53" s="173"/>
      <c r="QEB53" s="173"/>
      <c r="QEC53" s="173"/>
      <c r="QED53" s="173"/>
      <c r="QEE53" s="173"/>
      <c r="QEF53" s="173"/>
      <c r="QEG53" s="173"/>
      <c r="QEH53" s="173"/>
      <c r="QEI53" s="173"/>
      <c r="QEJ53" s="173"/>
      <c r="QEK53" s="173"/>
      <c r="QEL53" s="173"/>
      <c r="QEM53" s="173"/>
      <c r="QEN53" s="173"/>
      <c r="QEO53" s="173"/>
      <c r="QEP53" s="173"/>
      <c r="QEQ53" s="173"/>
      <c r="QER53" s="173"/>
      <c r="QES53" s="173"/>
      <c r="QET53" s="173"/>
      <c r="QEU53" s="173"/>
      <c r="QEV53" s="173"/>
      <c r="QEW53" s="173"/>
      <c r="QEX53" s="173"/>
      <c r="QEY53" s="173"/>
      <c r="QEZ53" s="173"/>
      <c r="QFA53" s="173"/>
      <c r="QFB53" s="173"/>
      <c r="QFC53" s="173"/>
      <c r="QFD53" s="173"/>
      <c r="QFE53" s="173"/>
      <c r="QFF53" s="173"/>
      <c r="QFG53" s="173"/>
      <c r="QFH53" s="173"/>
      <c r="QFI53" s="173"/>
      <c r="QFJ53" s="173"/>
      <c r="QFK53" s="173"/>
      <c r="QFL53" s="173"/>
      <c r="QFM53" s="173"/>
      <c r="QFN53" s="173"/>
      <c r="QFO53" s="173"/>
      <c r="QFP53" s="173"/>
      <c r="QFQ53" s="173"/>
      <c r="QFR53" s="173"/>
      <c r="QFS53" s="173"/>
      <c r="QFT53" s="173"/>
      <c r="QFU53" s="173"/>
      <c r="QFV53" s="173"/>
      <c r="QFW53" s="173"/>
      <c r="QFX53" s="173"/>
      <c r="QFY53" s="173"/>
      <c r="QFZ53" s="173"/>
      <c r="QGA53" s="173"/>
      <c r="QGB53" s="173"/>
      <c r="QGC53" s="173"/>
      <c r="QGD53" s="173"/>
      <c r="QGE53" s="173"/>
      <c r="QGF53" s="173"/>
      <c r="QGG53" s="173"/>
      <c r="QGH53" s="173"/>
      <c r="QGI53" s="173"/>
      <c r="QGJ53" s="173"/>
      <c r="QGK53" s="173"/>
      <c r="QGL53" s="173"/>
      <c r="QGM53" s="173"/>
      <c r="QGN53" s="173"/>
      <c r="QGO53" s="173"/>
      <c r="QGP53" s="173"/>
      <c r="QGQ53" s="173"/>
      <c r="QGR53" s="173"/>
      <c r="QGS53" s="173"/>
      <c r="QGT53" s="173"/>
      <c r="QGU53" s="173"/>
      <c r="QGV53" s="173"/>
      <c r="QGW53" s="173"/>
      <c r="QGX53" s="173"/>
      <c r="QGY53" s="173"/>
      <c r="QGZ53" s="173"/>
      <c r="QHA53" s="173"/>
      <c r="QHB53" s="173"/>
      <c r="QHC53" s="173"/>
      <c r="QHD53" s="173"/>
      <c r="QHE53" s="173"/>
      <c r="QHF53" s="173"/>
      <c r="QHG53" s="173"/>
      <c r="QHH53" s="173"/>
      <c r="QHI53" s="173"/>
      <c r="QHJ53" s="173"/>
      <c r="QHK53" s="173"/>
      <c r="QHL53" s="173"/>
      <c r="QHM53" s="173"/>
      <c r="QHN53" s="173"/>
      <c r="QHO53" s="173"/>
      <c r="QHP53" s="173"/>
      <c r="QHQ53" s="173"/>
      <c r="QHR53" s="173"/>
      <c r="QHS53" s="173"/>
      <c r="QHT53" s="173"/>
      <c r="QHU53" s="173"/>
      <c r="QHV53" s="173"/>
      <c r="QHW53" s="173"/>
      <c r="QHX53" s="173"/>
      <c r="QHY53" s="173"/>
      <c r="QHZ53" s="173"/>
      <c r="QIA53" s="173"/>
      <c r="QIB53" s="173"/>
      <c r="QIC53" s="173"/>
      <c r="QID53" s="173"/>
      <c r="QIE53" s="173"/>
      <c r="QIF53" s="173"/>
      <c r="QIG53" s="173"/>
      <c r="QIH53" s="173"/>
      <c r="QII53" s="173"/>
      <c r="QIJ53" s="173"/>
      <c r="QIK53" s="173"/>
      <c r="QIL53" s="173"/>
      <c r="QIM53" s="173"/>
      <c r="QIN53" s="173"/>
      <c r="QIO53" s="173"/>
      <c r="QIP53" s="173"/>
      <c r="QIQ53" s="173"/>
      <c r="QIR53" s="173"/>
      <c r="QIS53" s="173"/>
      <c r="QIT53" s="173"/>
      <c r="QIU53" s="173"/>
      <c r="QIV53" s="173"/>
      <c r="QIW53" s="173"/>
      <c r="QIX53" s="173"/>
      <c r="QIY53" s="173"/>
      <c r="QIZ53" s="173"/>
      <c r="QJA53" s="173"/>
      <c r="QJB53" s="173"/>
      <c r="QJC53" s="173"/>
      <c r="QJD53" s="173"/>
      <c r="QJE53" s="173"/>
      <c r="QJF53" s="173"/>
      <c r="QJG53" s="173"/>
      <c r="QJH53" s="173"/>
      <c r="QJI53" s="173"/>
      <c r="QJJ53" s="173"/>
      <c r="QJK53" s="173"/>
      <c r="QJL53" s="173"/>
      <c r="QJM53" s="173"/>
      <c r="QJN53" s="173"/>
      <c r="QJO53" s="173"/>
      <c r="QJP53" s="173"/>
      <c r="QJQ53" s="173"/>
      <c r="QJR53" s="173"/>
      <c r="QJS53" s="173"/>
      <c r="QJT53" s="173"/>
      <c r="QJU53" s="173"/>
      <c r="QJV53" s="173"/>
      <c r="QJW53" s="173"/>
      <c r="QJX53" s="173"/>
      <c r="QJY53" s="173"/>
      <c r="QJZ53" s="173"/>
      <c r="QKA53" s="173"/>
      <c r="QKB53" s="173"/>
      <c r="QKC53" s="173"/>
      <c r="QKD53" s="173"/>
      <c r="QKE53" s="173"/>
      <c r="QKF53" s="173"/>
      <c r="QKG53" s="173"/>
      <c r="QKH53" s="173"/>
      <c r="QKI53" s="173"/>
      <c r="QKJ53" s="173"/>
      <c r="QKK53" s="173"/>
      <c r="QKL53" s="173"/>
      <c r="QKM53" s="173"/>
      <c r="QKN53" s="173"/>
      <c r="QKO53" s="173"/>
      <c r="QKP53" s="173"/>
      <c r="QKQ53" s="173"/>
      <c r="QKR53" s="173"/>
      <c r="QKS53" s="173"/>
      <c r="QKT53" s="173"/>
      <c r="QKU53" s="173"/>
      <c r="QKV53" s="173"/>
      <c r="QKW53" s="173"/>
      <c r="QKX53" s="173"/>
      <c r="QKY53" s="173"/>
      <c r="QKZ53" s="173"/>
      <c r="QLA53" s="173"/>
      <c r="QLB53" s="173"/>
      <c r="QLC53" s="173"/>
      <c r="QLD53" s="173"/>
      <c r="QLE53" s="173"/>
      <c r="QLF53" s="173"/>
      <c r="QLG53" s="173"/>
      <c r="QLH53" s="173"/>
      <c r="QLI53" s="173"/>
      <c r="QLJ53" s="173"/>
      <c r="QLK53" s="173"/>
      <c r="QLL53" s="173"/>
      <c r="QLM53" s="173"/>
      <c r="QLN53" s="173"/>
      <c r="QLO53" s="173"/>
      <c r="QLP53" s="173"/>
      <c r="QLQ53" s="173"/>
      <c r="QLR53" s="173"/>
      <c r="QLS53" s="173"/>
      <c r="QLT53" s="173"/>
      <c r="QLU53" s="173"/>
      <c r="QLV53" s="173"/>
      <c r="QLW53" s="173"/>
      <c r="QLX53" s="173"/>
      <c r="QLY53" s="173"/>
      <c r="QLZ53" s="173"/>
      <c r="QMA53" s="173"/>
      <c r="QMB53" s="173"/>
      <c r="QMC53" s="173"/>
      <c r="QMD53" s="173"/>
      <c r="QME53" s="173"/>
      <c r="QMF53" s="173"/>
      <c r="QMG53" s="173"/>
      <c r="QMH53" s="173"/>
      <c r="QMI53" s="173"/>
      <c r="QMJ53" s="173"/>
      <c r="QMK53" s="173"/>
      <c r="QML53" s="173"/>
      <c r="QMM53" s="173"/>
      <c r="QMN53" s="173"/>
      <c r="QMO53" s="173"/>
      <c r="QMP53" s="173"/>
      <c r="QMQ53" s="173"/>
      <c r="QMR53" s="173"/>
      <c r="QMS53" s="173"/>
      <c r="QMT53" s="173"/>
      <c r="QMU53" s="173"/>
      <c r="QMV53" s="173"/>
      <c r="QMW53" s="173"/>
      <c r="QMX53" s="173"/>
      <c r="QMY53" s="173"/>
      <c r="QMZ53" s="173"/>
      <c r="QNA53" s="173"/>
      <c r="QNB53" s="173"/>
      <c r="QNC53" s="173"/>
      <c r="QND53" s="173"/>
      <c r="QNE53" s="173"/>
      <c r="QNF53" s="173"/>
      <c r="QNG53" s="173"/>
      <c r="QNH53" s="173"/>
      <c r="QNI53" s="173"/>
      <c r="QNJ53" s="173"/>
      <c r="QNK53" s="173"/>
      <c r="QNL53" s="173"/>
      <c r="QNM53" s="173"/>
      <c r="QNN53" s="173"/>
      <c r="QNO53" s="173"/>
      <c r="QNP53" s="173"/>
      <c r="QNQ53" s="173"/>
      <c r="QNR53" s="173"/>
      <c r="QNS53" s="173"/>
      <c r="QNT53" s="173"/>
      <c r="QNU53" s="173"/>
      <c r="QNV53" s="173"/>
      <c r="QNW53" s="173"/>
      <c r="QNX53" s="173"/>
      <c r="QNY53" s="173"/>
      <c r="QNZ53" s="173"/>
      <c r="QOA53" s="173"/>
      <c r="QOB53" s="173"/>
      <c r="QOC53" s="173"/>
      <c r="QOD53" s="173"/>
      <c r="QOE53" s="173"/>
      <c r="QOF53" s="173"/>
      <c r="QOG53" s="173"/>
      <c r="QOH53" s="173"/>
      <c r="QOI53" s="173"/>
      <c r="QOJ53" s="173"/>
      <c r="QOK53" s="173"/>
      <c r="QOL53" s="173"/>
      <c r="QOM53" s="173"/>
      <c r="QON53" s="173"/>
      <c r="QOO53" s="173"/>
      <c r="QOP53" s="173"/>
      <c r="QOQ53" s="173"/>
      <c r="QOR53" s="173"/>
      <c r="QOS53" s="173"/>
      <c r="QOT53" s="173"/>
      <c r="QOU53" s="173"/>
      <c r="QOV53" s="173"/>
      <c r="QOW53" s="173"/>
      <c r="QOX53" s="173"/>
      <c r="QOY53" s="173"/>
      <c r="QOZ53" s="173"/>
      <c r="QPA53" s="173"/>
      <c r="QPB53" s="173"/>
      <c r="QPC53" s="173"/>
      <c r="QPD53" s="173"/>
      <c r="QPE53" s="173"/>
      <c r="QPF53" s="173"/>
      <c r="QPG53" s="173"/>
      <c r="QPH53" s="173"/>
      <c r="QPI53" s="173"/>
      <c r="QPJ53" s="173"/>
      <c r="QPK53" s="173"/>
      <c r="QPL53" s="173"/>
      <c r="QPM53" s="173"/>
      <c r="QPN53" s="173"/>
      <c r="QPO53" s="173"/>
      <c r="QPP53" s="173"/>
      <c r="QPQ53" s="173"/>
      <c r="QPR53" s="173"/>
      <c r="QPS53" s="173"/>
      <c r="QPT53" s="173"/>
      <c r="QPU53" s="173"/>
      <c r="QPV53" s="173"/>
      <c r="QPW53" s="173"/>
      <c r="QPX53" s="173"/>
      <c r="QPY53" s="173"/>
      <c r="QPZ53" s="173"/>
      <c r="QQA53" s="173"/>
      <c r="QQB53" s="173"/>
      <c r="QQC53" s="173"/>
      <c r="QQD53" s="173"/>
      <c r="QQE53" s="173"/>
      <c r="QQF53" s="173"/>
      <c r="QQG53" s="173"/>
      <c r="QQH53" s="173"/>
      <c r="QQI53" s="173"/>
      <c r="QQJ53" s="173"/>
      <c r="QQK53" s="173"/>
      <c r="QQL53" s="173"/>
      <c r="QQM53" s="173"/>
      <c r="QQN53" s="173"/>
      <c r="QQO53" s="173"/>
      <c r="QQP53" s="173"/>
      <c r="QQQ53" s="173"/>
      <c r="QQR53" s="173"/>
      <c r="QQS53" s="173"/>
      <c r="QQT53" s="173"/>
      <c r="QQU53" s="173"/>
      <c r="QQV53" s="173"/>
      <c r="QQW53" s="173"/>
      <c r="QQX53" s="173"/>
      <c r="QQY53" s="173"/>
      <c r="QQZ53" s="173"/>
      <c r="QRA53" s="173"/>
      <c r="QRB53" s="173"/>
      <c r="QRC53" s="173"/>
      <c r="QRD53" s="173"/>
      <c r="QRE53" s="173"/>
      <c r="QRF53" s="173"/>
      <c r="QRG53" s="173"/>
      <c r="QRH53" s="173"/>
      <c r="QRI53" s="173"/>
      <c r="QRJ53" s="173"/>
      <c r="QRK53" s="173"/>
      <c r="QRL53" s="173"/>
      <c r="QRM53" s="173"/>
      <c r="QRN53" s="173"/>
      <c r="QRO53" s="173"/>
      <c r="QRP53" s="173"/>
      <c r="QRQ53" s="173"/>
      <c r="QRR53" s="173"/>
      <c r="QRS53" s="173"/>
      <c r="QRT53" s="173"/>
      <c r="QRU53" s="173"/>
      <c r="QRV53" s="173"/>
      <c r="QRW53" s="173"/>
      <c r="QRX53" s="173"/>
      <c r="QRY53" s="173"/>
      <c r="QRZ53" s="173"/>
      <c r="QSA53" s="173"/>
      <c r="QSB53" s="173"/>
      <c r="QSC53" s="173"/>
      <c r="QSD53" s="173"/>
      <c r="QSE53" s="173"/>
      <c r="QSF53" s="173"/>
      <c r="QSG53" s="173"/>
      <c r="QSH53" s="173"/>
      <c r="QSI53" s="173"/>
      <c r="QSJ53" s="173"/>
      <c r="QSK53" s="173"/>
      <c r="QSL53" s="173"/>
      <c r="QSM53" s="173"/>
      <c r="QSN53" s="173"/>
      <c r="QSO53" s="173"/>
      <c r="QSP53" s="173"/>
      <c r="QSQ53" s="173"/>
      <c r="QSR53" s="173"/>
      <c r="QSS53" s="173"/>
      <c r="QST53" s="173"/>
      <c r="QSU53" s="173"/>
      <c r="QSV53" s="173"/>
      <c r="QSW53" s="173"/>
      <c r="QSX53" s="173"/>
      <c r="QSY53" s="173"/>
      <c r="QSZ53" s="173"/>
      <c r="QTA53" s="173"/>
      <c r="QTB53" s="173"/>
      <c r="QTC53" s="173"/>
      <c r="QTD53" s="173"/>
      <c r="QTE53" s="173"/>
      <c r="QTF53" s="173"/>
      <c r="QTG53" s="173"/>
      <c r="QTH53" s="173"/>
      <c r="QTI53" s="173"/>
      <c r="QTJ53" s="173"/>
      <c r="QTK53" s="173"/>
      <c r="QTL53" s="173"/>
      <c r="QTM53" s="173"/>
      <c r="QTN53" s="173"/>
      <c r="QTO53" s="173"/>
      <c r="QTP53" s="173"/>
      <c r="QTQ53" s="173"/>
      <c r="QTR53" s="173"/>
      <c r="QTS53" s="173"/>
      <c r="QTT53" s="173"/>
      <c r="QTU53" s="173"/>
      <c r="QTV53" s="173"/>
      <c r="QTW53" s="173"/>
      <c r="QTX53" s="173"/>
      <c r="QTY53" s="173"/>
      <c r="QTZ53" s="173"/>
      <c r="QUA53" s="173"/>
      <c r="QUB53" s="173"/>
      <c r="QUC53" s="173"/>
      <c r="QUD53" s="173"/>
      <c r="QUE53" s="173"/>
      <c r="QUF53" s="173"/>
      <c r="QUG53" s="173"/>
      <c r="QUH53" s="173"/>
      <c r="QUI53" s="173"/>
      <c r="QUJ53" s="173"/>
      <c r="QUK53" s="173"/>
      <c r="QUL53" s="173"/>
      <c r="QUM53" s="173"/>
      <c r="QUN53" s="173"/>
      <c r="QUO53" s="173"/>
      <c r="QUP53" s="173"/>
      <c r="QUQ53" s="173"/>
      <c r="QUR53" s="173"/>
      <c r="QUS53" s="173"/>
      <c r="QUT53" s="173"/>
      <c r="QUU53" s="173"/>
      <c r="QUV53" s="173"/>
      <c r="QUW53" s="173"/>
      <c r="QUX53" s="173"/>
      <c r="QUY53" s="173"/>
      <c r="QUZ53" s="173"/>
      <c r="QVA53" s="173"/>
      <c r="QVB53" s="173"/>
      <c r="QVC53" s="173"/>
      <c r="QVD53" s="173"/>
      <c r="QVE53" s="173"/>
      <c r="QVF53" s="173"/>
      <c r="QVG53" s="173"/>
      <c r="QVH53" s="173"/>
      <c r="QVI53" s="173"/>
      <c r="QVJ53" s="173"/>
      <c r="QVK53" s="173"/>
      <c r="QVL53" s="173"/>
      <c r="QVM53" s="173"/>
      <c r="QVN53" s="173"/>
      <c r="QVO53" s="173"/>
      <c r="QVP53" s="173"/>
      <c r="QVQ53" s="173"/>
      <c r="QVR53" s="173"/>
      <c r="QVS53" s="173"/>
      <c r="QVT53" s="173"/>
      <c r="QVU53" s="173"/>
      <c r="QVV53" s="173"/>
      <c r="QVW53" s="173"/>
      <c r="QVX53" s="173"/>
      <c r="QVY53" s="173"/>
      <c r="QVZ53" s="173"/>
      <c r="QWA53" s="173"/>
      <c r="QWB53" s="173"/>
      <c r="QWC53" s="173"/>
      <c r="QWD53" s="173"/>
      <c r="QWE53" s="173"/>
      <c r="QWF53" s="173"/>
      <c r="QWG53" s="173"/>
      <c r="QWH53" s="173"/>
      <c r="QWI53" s="173"/>
      <c r="QWJ53" s="173"/>
      <c r="QWK53" s="173"/>
      <c r="QWL53" s="173"/>
      <c r="QWM53" s="173"/>
      <c r="QWN53" s="173"/>
      <c r="QWO53" s="173"/>
      <c r="QWP53" s="173"/>
      <c r="QWQ53" s="173"/>
      <c r="QWR53" s="173"/>
      <c r="QWS53" s="173"/>
      <c r="QWT53" s="173"/>
      <c r="QWU53" s="173"/>
      <c r="QWV53" s="173"/>
      <c r="QWW53" s="173"/>
      <c r="QWX53" s="173"/>
      <c r="QWY53" s="173"/>
      <c r="QWZ53" s="173"/>
      <c r="QXA53" s="173"/>
      <c r="QXB53" s="173"/>
      <c r="QXC53" s="173"/>
      <c r="QXD53" s="173"/>
      <c r="QXE53" s="173"/>
      <c r="QXF53" s="173"/>
      <c r="QXG53" s="173"/>
      <c r="QXH53" s="173"/>
      <c r="QXI53" s="173"/>
      <c r="QXJ53" s="173"/>
      <c r="QXK53" s="173"/>
      <c r="QXL53" s="173"/>
      <c r="QXM53" s="173"/>
      <c r="QXN53" s="173"/>
      <c r="QXO53" s="173"/>
      <c r="QXP53" s="173"/>
      <c r="QXQ53" s="173"/>
      <c r="QXR53" s="173"/>
      <c r="QXS53" s="173"/>
      <c r="QXT53" s="173"/>
      <c r="QXU53" s="173"/>
      <c r="QXV53" s="173"/>
      <c r="QXW53" s="173"/>
      <c r="QXX53" s="173"/>
      <c r="QXY53" s="173"/>
      <c r="QXZ53" s="173"/>
      <c r="QYA53" s="173"/>
      <c r="QYB53" s="173"/>
      <c r="QYC53" s="173"/>
      <c r="QYD53" s="173"/>
      <c r="QYE53" s="173"/>
      <c r="QYF53" s="173"/>
      <c r="QYG53" s="173"/>
      <c r="QYH53" s="173"/>
      <c r="QYI53" s="173"/>
      <c r="QYJ53" s="173"/>
      <c r="QYK53" s="173"/>
      <c r="QYL53" s="173"/>
      <c r="QYM53" s="173"/>
      <c r="QYN53" s="173"/>
      <c r="QYO53" s="173"/>
      <c r="QYP53" s="173"/>
      <c r="QYQ53" s="173"/>
      <c r="QYR53" s="173"/>
      <c r="QYS53" s="173"/>
      <c r="QYT53" s="173"/>
      <c r="QYU53" s="173"/>
      <c r="QYV53" s="173"/>
      <c r="QYW53" s="173"/>
      <c r="QYX53" s="173"/>
      <c r="QYY53" s="173"/>
      <c r="QYZ53" s="173"/>
      <c r="QZA53" s="173"/>
      <c r="QZB53" s="173"/>
      <c r="QZC53" s="173"/>
      <c r="QZD53" s="173"/>
      <c r="QZE53" s="173"/>
      <c r="QZF53" s="173"/>
      <c r="QZG53" s="173"/>
      <c r="QZH53" s="173"/>
      <c r="QZI53" s="173"/>
      <c r="QZJ53" s="173"/>
      <c r="QZK53" s="173"/>
      <c r="QZL53" s="173"/>
      <c r="QZM53" s="173"/>
      <c r="QZN53" s="173"/>
      <c r="QZO53" s="173"/>
      <c r="QZP53" s="173"/>
      <c r="QZQ53" s="173"/>
      <c r="QZR53" s="173"/>
      <c r="QZS53" s="173"/>
      <c r="QZT53" s="173"/>
      <c r="QZU53" s="173"/>
      <c r="QZV53" s="173"/>
      <c r="QZW53" s="173"/>
      <c r="QZX53" s="173"/>
      <c r="QZY53" s="173"/>
      <c r="QZZ53" s="173"/>
      <c r="RAA53" s="173"/>
      <c r="RAB53" s="173"/>
      <c r="RAC53" s="173"/>
      <c r="RAD53" s="173"/>
      <c r="RAE53" s="173"/>
      <c r="RAF53" s="173"/>
      <c r="RAG53" s="173"/>
      <c r="RAH53" s="173"/>
      <c r="RAI53" s="173"/>
      <c r="RAJ53" s="173"/>
      <c r="RAK53" s="173"/>
      <c r="RAL53" s="173"/>
      <c r="RAM53" s="173"/>
      <c r="RAN53" s="173"/>
      <c r="RAO53" s="173"/>
      <c r="RAP53" s="173"/>
      <c r="RAQ53" s="173"/>
      <c r="RAR53" s="173"/>
      <c r="RAS53" s="173"/>
      <c r="RAT53" s="173"/>
      <c r="RAU53" s="173"/>
      <c r="RAV53" s="173"/>
      <c r="RAW53" s="173"/>
      <c r="RAX53" s="173"/>
      <c r="RAY53" s="173"/>
      <c r="RAZ53" s="173"/>
      <c r="RBA53" s="173"/>
      <c r="RBB53" s="173"/>
      <c r="RBC53" s="173"/>
      <c r="RBD53" s="173"/>
      <c r="RBE53" s="173"/>
      <c r="RBF53" s="173"/>
      <c r="RBG53" s="173"/>
      <c r="RBH53" s="173"/>
      <c r="RBI53" s="173"/>
      <c r="RBJ53" s="173"/>
      <c r="RBK53" s="173"/>
      <c r="RBL53" s="173"/>
      <c r="RBM53" s="173"/>
      <c r="RBN53" s="173"/>
      <c r="RBO53" s="173"/>
      <c r="RBP53" s="173"/>
      <c r="RBQ53" s="173"/>
      <c r="RBR53" s="173"/>
      <c r="RBS53" s="173"/>
      <c r="RBT53" s="173"/>
      <c r="RBU53" s="173"/>
      <c r="RBV53" s="173"/>
      <c r="RBW53" s="173"/>
      <c r="RBX53" s="173"/>
      <c r="RBY53" s="173"/>
      <c r="RBZ53" s="173"/>
      <c r="RCA53" s="173"/>
      <c r="RCB53" s="173"/>
      <c r="RCC53" s="173"/>
      <c r="RCD53" s="173"/>
      <c r="RCE53" s="173"/>
      <c r="RCF53" s="173"/>
      <c r="RCG53" s="173"/>
      <c r="RCH53" s="173"/>
      <c r="RCI53" s="173"/>
      <c r="RCJ53" s="173"/>
      <c r="RCK53" s="173"/>
      <c r="RCL53" s="173"/>
      <c r="RCM53" s="173"/>
      <c r="RCN53" s="173"/>
      <c r="RCO53" s="173"/>
      <c r="RCP53" s="173"/>
      <c r="RCQ53" s="173"/>
      <c r="RCR53" s="173"/>
      <c r="RCS53" s="173"/>
      <c r="RCT53" s="173"/>
      <c r="RCU53" s="173"/>
      <c r="RCV53" s="173"/>
      <c r="RCW53" s="173"/>
      <c r="RCX53" s="173"/>
      <c r="RCY53" s="173"/>
      <c r="RCZ53" s="173"/>
      <c r="RDA53" s="173"/>
      <c r="RDB53" s="173"/>
      <c r="RDC53" s="173"/>
      <c r="RDD53" s="173"/>
      <c r="RDE53" s="173"/>
      <c r="RDF53" s="173"/>
      <c r="RDG53" s="173"/>
      <c r="RDH53" s="173"/>
      <c r="RDI53" s="173"/>
      <c r="RDJ53" s="173"/>
      <c r="RDK53" s="173"/>
      <c r="RDL53" s="173"/>
      <c r="RDM53" s="173"/>
      <c r="RDN53" s="173"/>
      <c r="RDO53" s="173"/>
      <c r="RDP53" s="173"/>
      <c r="RDQ53" s="173"/>
      <c r="RDR53" s="173"/>
      <c r="RDS53" s="173"/>
      <c r="RDT53" s="173"/>
      <c r="RDU53" s="173"/>
      <c r="RDV53" s="173"/>
      <c r="RDW53" s="173"/>
      <c r="RDX53" s="173"/>
      <c r="RDY53" s="173"/>
      <c r="RDZ53" s="173"/>
      <c r="REA53" s="173"/>
      <c r="REB53" s="173"/>
      <c r="REC53" s="173"/>
      <c r="RED53" s="173"/>
      <c r="REE53" s="173"/>
      <c r="REF53" s="173"/>
      <c r="REG53" s="173"/>
      <c r="REH53" s="173"/>
      <c r="REI53" s="173"/>
      <c r="REJ53" s="173"/>
      <c r="REK53" s="173"/>
      <c r="REL53" s="173"/>
      <c r="REM53" s="173"/>
      <c r="REN53" s="173"/>
      <c r="REO53" s="173"/>
      <c r="REP53" s="173"/>
      <c r="REQ53" s="173"/>
      <c r="RER53" s="173"/>
      <c r="RES53" s="173"/>
      <c r="RET53" s="173"/>
      <c r="REU53" s="173"/>
      <c r="REV53" s="173"/>
      <c r="REW53" s="173"/>
      <c r="REX53" s="173"/>
      <c r="REY53" s="173"/>
      <c r="REZ53" s="173"/>
      <c r="RFA53" s="173"/>
      <c r="RFB53" s="173"/>
      <c r="RFC53" s="173"/>
      <c r="RFD53" s="173"/>
      <c r="RFE53" s="173"/>
      <c r="RFF53" s="173"/>
      <c r="RFG53" s="173"/>
      <c r="RFH53" s="173"/>
      <c r="RFI53" s="173"/>
      <c r="RFJ53" s="173"/>
      <c r="RFK53" s="173"/>
      <c r="RFL53" s="173"/>
      <c r="RFM53" s="173"/>
      <c r="RFN53" s="173"/>
      <c r="RFO53" s="173"/>
      <c r="RFP53" s="173"/>
      <c r="RFQ53" s="173"/>
      <c r="RFR53" s="173"/>
      <c r="RFS53" s="173"/>
      <c r="RFT53" s="173"/>
      <c r="RFU53" s="173"/>
      <c r="RFV53" s="173"/>
      <c r="RFW53" s="173"/>
      <c r="RFX53" s="173"/>
      <c r="RFY53" s="173"/>
      <c r="RFZ53" s="173"/>
      <c r="RGA53" s="173"/>
      <c r="RGB53" s="173"/>
      <c r="RGC53" s="173"/>
      <c r="RGD53" s="173"/>
      <c r="RGE53" s="173"/>
      <c r="RGF53" s="173"/>
      <c r="RGG53" s="173"/>
      <c r="RGH53" s="173"/>
      <c r="RGI53" s="173"/>
      <c r="RGJ53" s="173"/>
      <c r="RGK53" s="173"/>
      <c r="RGL53" s="173"/>
      <c r="RGM53" s="173"/>
      <c r="RGN53" s="173"/>
      <c r="RGO53" s="173"/>
      <c r="RGP53" s="173"/>
      <c r="RGQ53" s="173"/>
      <c r="RGR53" s="173"/>
      <c r="RGS53" s="173"/>
      <c r="RGT53" s="173"/>
      <c r="RGU53" s="173"/>
      <c r="RGV53" s="173"/>
      <c r="RGW53" s="173"/>
      <c r="RGX53" s="173"/>
      <c r="RGY53" s="173"/>
      <c r="RGZ53" s="173"/>
      <c r="RHA53" s="173"/>
      <c r="RHB53" s="173"/>
      <c r="RHC53" s="173"/>
      <c r="RHD53" s="173"/>
      <c r="RHE53" s="173"/>
      <c r="RHF53" s="173"/>
      <c r="RHG53" s="173"/>
      <c r="RHH53" s="173"/>
      <c r="RHI53" s="173"/>
      <c r="RHJ53" s="173"/>
      <c r="RHK53" s="173"/>
      <c r="RHL53" s="173"/>
      <c r="RHM53" s="173"/>
      <c r="RHN53" s="173"/>
      <c r="RHO53" s="173"/>
      <c r="RHP53" s="173"/>
      <c r="RHQ53" s="173"/>
      <c r="RHR53" s="173"/>
      <c r="RHS53" s="173"/>
      <c r="RHT53" s="173"/>
      <c r="RHU53" s="173"/>
      <c r="RHV53" s="173"/>
      <c r="RHW53" s="173"/>
      <c r="RHX53" s="173"/>
      <c r="RHY53" s="173"/>
      <c r="RHZ53" s="173"/>
      <c r="RIA53" s="173"/>
      <c r="RIB53" s="173"/>
      <c r="RIC53" s="173"/>
      <c r="RID53" s="173"/>
      <c r="RIE53" s="173"/>
      <c r="RIF53" s="173"/>
      <c r="RIG53" s="173"/>
      <c r="RIH53" s="173"/>
      <c r="RII53" s="173"/>
      <c r="RIJ53" s="173"/>
      <c r="RIK53" s="173"/>
      <c r="RIL53" s="173"/>
      <c r="RIM53" s="173"/>
      <c r="RIN53" s="173"/>
      <c r="RIO53" s="173"/>
      <c r="RIP53" s="173"/>
      <c r="RIQ53" s="173"/>
      <c r="RIR53" s="173"/>
      <c r="RIS53" s="173"/>
      <c r="RIT53" s="173"/>
      <c r="RIU53" s="173"/>
      <c r="RIV53" s="173"/>
      <c r="RIW53" s="173"/>
      <c r="RIX53" s="173"/>
      <c r="RIY53" s="173"/>
      <c r="RIZ53" s="173"/>
      <c r="RJA53" s="173"/>
      <c r="RJB53" s="173"/>
      <c r="RJC53" s="173"/>
      <c r="RJD53" s="173"/>
      <c r="RJE53" s="173"/>
      <c r="RJF53" s="173"/>
      <c r="RJG53" s="173"/>
      <c r="RJH53" s="173"/>
      <c r="RJI53" s="173"/>
      <c r="RJJ53" s="173"/>
      <c r="RJK53" s="173"/>
      <c r="RJL53" s="173"/>
      <c r="RJM53" s="173"/>
      <c r="RJN53" s="173"/>
      <c r="RJO53" s="173"/>
      <c r="RJP53" s="173"/>
      <c r="RJQ53" s="173"/>
      <c r="RJR53" s="173"/>
      <c r="RJS53" s="173"/>
      <c r="RJT53" s="173"/>
      <c r="RJU53" s="173"/>
      <c r="RJV53" s="173"/>
      <c r="RJW53" s="173"/>
      <c r="RJX53" s="173"/>
      <c r="RJY53" s="173"/>
      <c r="RJZ53" s="173"/>
      <c r="RKA53" s="173"/>
      <c r="RKB53" s="173"/>
      <c r="RKC53" s="173"/>
      <c r="RKD53" s="173"/>
      <c r="RKE53" s="173"/>
      <c r="RKF53" s="173"/>
      <c r="RKG53" s="173"/>
      <c r="RKH53" s="173"/>
      <c r="RKI53" s="173"/>
      <c r="RKJ53" s="173"/>
      <c r="RKK53" s="173"/>
      <c r="RKL53" s="173"/>
      <c r="RKM53" s="173"/>
      <c r="RKN53" s="173"/>
      <c r="RKO53" s="173"/>
      <c r="RKP53" s="173"/>
      <c r="RKQ53" s="173"/>
      <c r="RKR53" s="173"/>
      <c r="RKS53" s="173"/>
      <c r="RKT53" s="173"/>
      <c r="RKU53" s="173"/>
      <c r="RKV53" s="173"/>
      <c r="RKW53" s="173"/>
      <c r="RKX53" s="173"/>
      <c r="RKY53" s="173"/>
      <c r="RKZ53" s="173"/>
      <c r="RLA53" s="173"/>
      <c r="RLB53" s="173"/>
      <c r="RLC53" s="173"/>
      <c r="RLD53" s="173"/>
      <c r="RLE53" s="173"/>
      <c r="RLF53" s="173"/>
      <c r="RLG53" s="173"/>
      <c r="RLH53" s="173"/>
      <c r="RLI53" s="173"/>
      <c r="RLJ53" s="173"/>
      <c r="RLK53" s="173"/>
      <c r="RLL53" s="173"/>
      <c r="RLM53" s="173"/>
      <c r="RLN53" s="173"/>
      <c r="RLO53" s="173"/>
      <c r="RLP53" s="173"/>
      <c r="RLQ53" s="173"/>
      <c r="RLR53" s="173"/>
      <c r="RLS53" s="173"/>
      <c r="RLT53" s="173"/>
      <c r="RLU53" s="173"/>
      <c r="RLV53" s="173"/>
      <c r="RLW53" s="173"/>
      <c r="RLX53" s="173"/>
      <c r="RLY53" s="173"/>
      <c r="RLZ53" s="173"/>
      <c r="RMA53" s="173"/>
      <c r="RMB53" s="173"/>
      <c r="RMC53" s="173"/>
      <c r="RMD53" s="173"/>
      <c r="RME53" s="173"/>
      <c r="RMF53" s="173"/>
      <c r="RMG53" s="173"/>
      <c r="RMH53" s="173"/>
      <c r="RMI53" s="173"/>
      <c r="RMJ53" s="173"/>
      <c r="RMK53" s="173"/>
      <c r="RML53" s="173"/>
      <c r="RMM53" s="173"/>
      <c r="RMN53" s="173"/>
      <c r="RMO53" s="173"/>
      <c r="RMP53" s="173"/>
      <c r="RMQ53" s="173"/>
      <c r="RMR53" s="173"/>
      <c r="RMS53" s="173"/>
      <c r="RMT53" s="173"/>
      <c r="RMU53" s="173"/>
      <c r="RMV53" s="173"/>
      <c r="RMW53" s="173"/>
      <c r="RMX53" s="173"/>
      <c r="RMY53" s="173"/>
      <c r="RMZ53" s="173"/>
      <c r="RNA53" s="173"/>
      <c r="RNB53" s="173"/>
      <c r="RNC53" s="173"/>
      <c r="RND53" s="173"/>
      <c r="RNE53" s="173"/>
      <c r="RNF53" s="173"/>
      <c r="RNG53" s="173"/>
      <c r="RNH53" s="173"/>
      <c r="RNI53" s="173"/>
      <c r="RNJ53" s="173"/>
      <c r="RNK53" s="173"/>
      <c r="RNL53" s="173"/>
      <c r="RNM53" s="173"/>
      <c r="RNN53" s="173"/>
      <c r="RNO53" s="173"/>
      <c r="RNP53" s="173"/>
      <c r="RNQ53" s="173"/>
      <c r="RNR53" s="173"/>
      <c r="RNS53" s="173"/>
      <c r="RNT53" s="173"/>
      <c r="RNU53" s="173"/>
      <c r="RNV53" s="173"/>
      <c r="RNW53" s="173"/>
      <c r="RNX53" s="173"/>
      <c r="RNY53" s="173"/>
      <c r="RNZ53" s="173"/>
      <c r="ROA53" s="173"/>
      <c r="ROB53" s="173"/>
      <c r="ROC53" s="173"/>
      <c r="ROD53" s="173"/>
      <c r="ROE53" s="173"/>
      <c r="ROF53" s="173"/>
      <c r="ROG53" s="173"/>
      <c r="ROH53" s="173"/>
      <c r="ROI53" s="173"/>
      <c r="ROJ53" s="173"/>
      <c r="ROK53" s="173"/>
      <c r="ROL53" s="173"/>
      <c r="ROM53" s="173"/>
      <c r="RON53" s="173"/>
      <c r="ROO53" s="173"/>
      <c r="ROP53" s="173"/>
      <c r="ROQ53" s="173"/>
      <c r="ROR53" s="173"/>
      <c r="ROS53" s="173"/>
      <c r="ROT53" s="173"/>
      <c r="ROU53" s="173"/>
      <c r="ROV53" s="173"/>
      <c r="ROW53" s="173"/>
      <c r="ROX53" s="173"/>
      <c r="ROY53" s="173"/>
      <c r="ROZ53" s="173"/>
      <c r="RPA53" s="173"/>
      <c r="RPB53" s="173"/>
      <c r="RPC53" s="173"/>
      <c r="RPD53" s="173"/>
      <c r="RPE53" s="173"/>
      <c r="RPF53" s="173"/>
      <c r="RPG53" s="173"/>
      <c r="RPH53" s="173"/>
      <c r="RPI53" s="173"/>
      <c r="RPJ53" s="173"/>
      <c r="RPK53" s="173"/>
      <c r="RPL53" s="173"/>
      <c r="RPM53" s="173"/>
      <c r="RPN53" s="173"/>
      <c r="RPO53" s="173"/>
      <c r="RPP53" s="173"/>
      <c r="RPQ53" s="173"/>
      <c r="RPR53" s="173"/>
      <c r="RPS53" s="173"/>
      <c r="RPT53" s="173"/>
      <c r="RPU53" s="173"/>
      <c r="RPV53" s="173"/>
      <c r="RPW53" s="173"/>
      <c r="RPX53" s="173"/>
      <c r="RPY53" s="173"/>
      <c r="RPZ53" s="173"/>
      <c r="RQA53" s="173"/>
      <c r="RQB53" s="173"/>
      <c r="RQC53" s="173"/>
      <c r="RQD53" s="173"/>
      <c r="RQE53" s="173"/>
      <c r="RQF53" s="173"/>
      <c r="RQG53" s="173"/>
      <c r="RQH53" s="173"/>
      <c r="RQI53" s="173"/>
      <c r="RQJ53" s="173"/>
      <c r="RQK53" s="173"/>
      <c r="RQL53" s="173"/>
      <c r="RQM53" s="173"/>
      <c r="RQN53" s="173"/>
      <c r="RQO53" s="173"/>
      <c r="RQP53" s="173"/>
      <c r="RQQ53" s="173"/>
      <c r="RQR53" s="173"/>
      <c r="RQS53" s="173"/>
      <c r="RQT53" s="173"/>
      <c r="RQU53" s="173"/>
      <c r="RQV53" s="173"/>
      <c r="RQW53" s="173"/>
      <c r="RQX53" s="173"/>
      <c r="RQY53" s="173"/>
      <c r="RQZ53" s="173"/>
      <c r="RRA53" s="173"/>
      <c r="RRB53" s="173"/>
      <c r="RRC53" s="173"/>
      <c r="RRD53" s="173"/>
      <c r="RRE53" s="173"/>
      <c r="RRF53" s="173"/>
      <c r="RRG53" s="173"/>
      <c r="RRH53" s="173"/>
      <c r="RRI53" s="173"/>
      <c r="RRJ53" s="173"/>
      <c r="RRK53" s="173"/>
      <c r="RRL53" s="173"/>
      <c r="RRM53" s="173"/>
      <c r="RRN53" s="173"/>
      <c r="RRO53" s="173"/>
      <c r="RRP53" s="173"/>
      <c r="RRQ53" s="173"/>
      <c r="RRR53" s="173"/>
      <c r="RRS53" s="173"/>
      <c r="RRT53" s="173"/>
      <c r="RRU53" s="173"/>
      <c r="RRV53" s="173"/>
      <c r="RRW53" s="173"/>
      <c r="RRX53" s="173"/>
      <c r="RRY53" s="173"/>
      <c r="RRZ53" s="173"/>
      <c r="RSA53" s="173"/>
      <c r="RSB53" s="173"/>
      <c r="RSC53" s="173"/>
      <c r="RSD53" s="173"/>
      <c r="RSE53" s="173"/>
      <c r="RSF53" s="173"/>
      <c r="RSG53" s="173"/>
      <c r="RSH53" s="173"/>
      <c r="RSI53" s="173"/>
      <c r="RSJ53" s="173"/>
      <c r="RSK53" s="173"/>
      <c r="RSL53" s="173"/>
      <c r="RSM53" s="173"/>
      <c r="RSN53" s="173"/>
      <c r="RSO53" s="173"/>
      <c r="RSP53" s="173"/>
      <c r="RSQ53" s="173"/>
      <c r="RSR53" s="173"/>
      <c r="RSS53" s="173"/>
      <c r="RST53" s="173"/>
      <c r="RSU53" s="173"/>
      <c r="RSV53" s="173"/>
      <c r="RSW53" s="173"/>
      <c r="RSX53" s="173"/>
      <c r="RSY53" s="173"/>
      <c r="RSZ53" s="173"/>
      <c r="RTA53" s="173"/>
      <c r="RTB53" s="173"/>
      <c r="RTC53" s="173"/>
      <c r="RTD53" s="173"/>
      <c r="RTE53" s="173"/>
      <c r="RTF53" s="173"/>
      <c r="RTG53" s="173"/>
      <c r="RTH53" s="173"/>
      <c r="RTI53" s="173"/>
      <c r="RTJ53" s="173"/>
      <c r="RTK53" s="173"/>
      <c r="RTL53" s="173"/>
      <c r="RTM53" s="173"/>
      <c r="RTN53" s="173"/>
      <c r="RTO53" s="173"/>
      <c r="RTP53" s="173"/>
      <c r="RTQ53" s="173"/>
      <c r="RTR53" s="173"/>
      <c r="RTS53" s="173"/>
      <c r="RTT53" s="173"/>
      <c r="RTU53" s="173"/>
      <c r="RTV53" s="173"/>
      <c r="RTW53" s="173"/>
      <c r="RTX53" s="173"/>
      <c r="RTY53" s="173"/>
      <c r="RTZ53" s="173"/>
      <c r="RUA53" s="173"/>
      <c r="RUB53" s="173"/>
      <c r="RUC53" s="173"/>
      <c r="RUD53" s="173"/>
      <c r="RUE53" s="173"/>
      <c r="RUF53" s="173"/>
      <c r="RUG53" s="173"/>
      <c r="RUH53" s="173"/>
      <c r="RUI53" s="173"/>
      <c r="RUJ53" s="173"/>
      <c r="RUK53" s="173"/>
      <c r="RUL53" s="173"/>
      <c r="RUM53" s="173"/>
      <c r="RUN53" s="173"/>
      <c r="RUO53" s="173"/>
      <c r="RUP53" s="173"/>
      <c r="RUQ53" s="173"/>
      <c r="RUR53" s="173"/>
      <c r="RUS53" s="173"/>
      <c r="RUT53" s="173"/>
      <c r="RUU53" s="173"/>
      <c r="RUV53" s="173"/>
      <c r="RUW53" s="173"/>
      <c r="RUX53" s="173"/>
      <c r="RUY53" s="173"/>
      <c r="RUZ53" s="173"/>
      <c r="RVA53" s="173"/>
      <c r="RVB53" s="173"/>
      <c r="RVC53" s="173"/>
      <c r="RVD53" s="173"/>
      <c r="RVE53" s="173"/>
      <c r="RVF53" s="173"/>
      <c r="RVG53" s="173"/>
      <c r="RVH53" s="173"/>
      <c r="RVI53" s="173"/>
      <c r="RVJ53" s="173"/>
      <c r="RVK53" s="173"/>
      <c r="RVL53" s="173"/>
      <c r="RVM53" s="173"/>
      <c r="RVN53" s="173"/>
      <c r="RVO53" s="173"/>
      <c r="RVP53" s="173"/>
      <c r="RVQ53" s="173"/>
      <c r="RVR53" s="173"/>
      <c r="RVS53" s="173"/>
      <c r="RVT53" s="173"/>
      <c r="RVU53" s="173"/>
      <c r="RVV53" s="173"/>
      <c r="RVW53" s="173"/>
      <c r="RVX53" s="173"/>
      <c r="RVY53" s="173"/>
      <c r="RVZ53" s="173"/>
      <c r="RWA53" s="173"/>
      <c r="RWB53" s="173"/>
      <c r="RWC53" s="173"/>
      <c r="RWD53" s="173"/>
      <c r="RWE53" s="173"/>
      <c r="RWF53" s="173"/>
      <c r="RWG53" s="173"/>
      <c r="RWH53" s="173"/>
      <c r="RWI53" s="173"/>
      <c r="RWJ53" s="173"/>
      <c r="RWK53" s="173"/>
      <c r="RWL53" s="173"/>
      <c r="RWM53" s="173"/>
      <c r="RWN53" s="173"/>
      <c r="RWO53" s="173"/>
      <c r="RWP53" s="173"/>
      <c r="RWQ53" s="173"/>
      <c r="RWR53" s="173"/>
      <c r="RWS53" s="173"/>
      <c r="RWT53" s="173"/>
      <c r="RWU53" s="173"/>
      <c r="RWV53" s="173"/>
      <c r="RWW53" s="173"/>
      <c r="RWX53" s="173"/>
      <c r="RWY53" s="173"/>
      <c r="RWZ53" s="173"/>
      <c r="RXA53" s="173"/>
      <c r="RXB53" s="173"/>
      <c r="RXC53" s="173"/>
      <c r="RXD53" s="173"/>
      <c r="RXE53" s="173"/>
      <c r="RXF53" s="173"/>
      <c r="RXG53" s="173"/>
      <c r="RXH53" s="173"/>
      <c r="RXI53" s="173"/>
      <c r="RXJ53" s="173"/>
      <c r="RXK53" s="173"/>
      <c r="RXL53" s="173"/>
      <c r="RXM53" s="173"/>
      <c r="RXN53" s="173"/>
      <c r="RXO53" s="173"/>
      <c r="RXP53" s="173"/>
      <c r="RXQ53" s="173"/>
      <c r="RXR53" s="173"/>
      <c r="RXS53" s="173"/>
      <c r="RXT53" s="173"/>
      <c r="RXU53" s="173"/>
      <c r="RXV53" s="173"/>
      <c r="RXW53" s="173"/>
      <c r="RXX53" s="173"/>
      <c r="RXY53" s="173"/>
      <c r="RXZ53" s="173"/>
      <c r="RYA53" s="173"/>
      <c r="RYB53" s="173"/>
      <c r="RYC53" s="173"/>
      <c r="RYD53" s="173"/>
      <c r="RYE53" s="173"/>
      <c r="RYF53" s="173"/>
      <c r="RYG53" s="173"/>
      <c r="RYH53" s="173"/>
      <c r="RYI53" s="173"/>
      <c r="RYJ53" s="173"/>
      <c r="RYK53" s="173"/>
      <c r="RYL53" s="173"/>
      <c r="RYM53" s="173"/>
      <c r="RYN53" s="173"/>
      <c r="RYO53" s="173"/>
      <c r="RYP53" s="173"/>
      <c r="RYQ53" s="173"/>
      <c r="RYR53" s="173"/>
      <c r="RYS53" s="173"/>
      <c r="RYT53" s="173"/>
      <c r="RYU53" s="173"/>
      <c r="RYV53" s="173"/>
      <c r="RYW53" s="173"/>
      <c r="RYX53" s="173"/>
      <c r="RYY53" s="173"/>
      <c r="RYZ53" s="173"/>
      <c r="RZA53" s="173"/>
      <c r="RZB53" s="173"/>
      <c r="RZC53" s="173"/>
      <c r="RZD53" s="173"/>
      <c r="RZE53" s="173"/>
      <c r="RZF53" s="173"/>
      <c r="RZG53" s="173"/>
      <c r="RZH53" s="173"/>
      <c r="RZI53" s="173"/>
      <c r="RZJ53" s="173"/>
      <c r="RZK53" s="173"/>
      <c r="RZL53" s="173"/>
      <c r="RZM53" s="173"/>
      <c r="RZN53" s="173"/>
      <c r="RZO53" s="173"/>
      <c r="RZP53" s="173"/>
      <c r="RZQ53" s="173"/>
      <c r="RZR53" s="173"/>
      <c r="RZS53" s="173"/>
      <c r="RZT53" s="173"/>
      <c r="RZU53" s="173"/>
      <c r="RZV53" s="173"/>
      <c r="RZW53" s="173"/>
      <c r="RZX53" s="173"/>
      <c r="RZY53" s="173"/>
      <c r="RZZ53" s="173"/>
      <c r="SAA53" s="173"/>
      <c r="SAB53" s="173"/>
      <c r="SAC53" s="173"/>
      <c r="SAD53" s="173"/>
      <c r="SAE53" s="173"/>
      <c r="SAF53" s="173"/>
      <c r="SAG53" s="173"/>
      <c r="SAH53" s="173"/>
      <c r="SAI53" s="173"/>
      <c r="SAJ53" s="173"/>
      <c r="SAK53" s="173"/>
      <c r="SAL53" s="173"/>
      <c r="SAM53" s="173"/>
      <c r="SAN53" s="173"/>
      <c r="SAO53" s="173"/>
      <c r="SAP53" s="173"/>
      <c r="SAQ53" s="173"/>
      <c r="SAR53" s="173"/>
      <c r="SAS53" s="173"/>
      <c r="SAT53" s="173"/>
      <c r="SAU53" s="173"/>
      <c r="SAV53" s="173"/>
      <c r="SAW53" s="173"/>
      <c r="SAX53" s="173"/>
      <c r="SAY53" s="173"/>
      <c r="SAZ53" s="173"/>
      <c r="SBA53" s="173"/>
      <c r="SBB53" s="173"/>
      <c r="SBC53" s="173"/>
      <c r="SBD53" s="173"/>
      <c r="SBE53" s="173"/>
      <c r="SBF53" s="173"/>
      <c r="SBG53" s="173"/>
      <c r="SBH53" s="173"/>
      <c r="SBI53" s="173"/>
      <c r="SBJ53" s="173"/>
      <c r="SBK53" s="173"/>
      <c r="SBL53" s="173"/>
      <c r="SBM53" s="173"/>
      <c r="SBN53" s="173"/>
      <c r="SBO53" s="173"/>
      <c r="SBP53" s="173"/>
      <c r="SBQ53" s="173"/>
      <c r="SBR53" s="173"/>
      <c r="SBS53" s="173"/>
      <c r="SBT53" s="173"/>
      <c r="SBU53" s="173"/>
      <c r="SBV53" s="173"/>
      <c r="SBW53" s="173"/>
      <c r="SBX53" s="173"/>
      <c r="SBY53" s="173"/>
      <c r="SBZ53" s="173"/>
      <c r="SCA53" s="173"/>
      <c r="SCB53" s="173"/>
      <c r="SCC53" s="173"/>
      <c r="SCD53" s="173"/>
      <c r="SCE53" s="173"/>
      <c r="SCF53" s="173"/>
      <c r="SCG53" s="173"/>
      <c r="SCH53" s="173"/>
      <c r="SCI53" s="173"/>
      <c r="SCJ53" s="173"/>
      <c r="SCK53" s="173"/>
      <c r="SCL53" s="173"/>
      <c r="SCM53" s="173"/>
      <c r="SCN53" s="173"/>
      <c r="SCO53" s="173"/>
      <c r="SCP53" s="173"/>
      <c r="SCQ53" s="173"/>
      <c r="SCR53" s="173"/>
      <c r="SCS53" s="173"/>
      <c r="SCT53" s="173"/>
      <c r="SCU53" s="173"/>
      <c r="SCV53" s="173"/>
      <c r="SCW53" s="173"/>
      <c r="SCX53" s="173"/>
      <c r="SCY53" s="173"/>
      <c r="SCZ53" s="173"/>
      <c r="SDA53" s="173"/>
      <c r="SDB53" s="173"/>
      <c r="SDC53" s="173"/>
      <c r="SDD53" s="173"/>
      <c r="SDE53" s="173"/>
      <c r="SDF53" s="173"/>
      <c r="SDG53" s="173"/>
      <c r="SDH53" s="173"/>
      <c r="SDI53" s="173"/>
      <c r="SDJ53" s="173"/>
      <c r="SDK53" s="173"/>
      <c r="SDL53" s="173"/>
      <c r="SDM53" s="173"/>
      <c r="SDN53" s="173"/>
      <c r="SDO53" s="173"/>
      <c r="SDP53" s="173"/>
      <c r="SDQ53" s="173"/>
      <c r="SDR53" s="173"/>
      <c r="SDS53" s="173"/>
      <c r="SDT53" s="173"/>
      <c r="SDU53" s="173"/>
      <c r="SDV53" s="173"/>
      <c r="SDW53" s="173"/>
      <c r="SDX53" s="173"/>
      <c r="SDY53" s="173"/>
      <c r="SDZ53" s="173"/>
      <c r="SEA53" s="173"/>
      <c r="SEB53" s="173"/>
      <c r="SEC53" s="173"/>
      <c r="SED53" s="173"/>
      <c r="SEE53" s="173"/>
      <c r="SEF53" s="173"/>
      <c r="SEG53" s="173"/>
      <c r="SEH53" s="173"/>
      <c r="SEI53" s="173"/>
      <c r="SEJ53" s="173"/>
      <c r="SEK53" s="173"/>
      <c r="SEL53" s="173"/>
      <c r="SEM53" s="173"/>
      <c r="SEN53" s="173"/>
      <c r="SEO53" s="173"/>
      <c r="SEP53" s="173"/>
      <c r="SEQ53" s="173"/>
      <c r="SER53" s="173"/>
      <c r="SES53" s="173"/>
      <c r="SET53" s="173"/>
      <c r="SEU53" s="173"/>
      <c r="SEV53" s="173"/>
      <c r="SEW53" s="173"/>
      <c r="SEX53" s="173"/>
      <c r="SEY53" s="173"/>
      <c r="SEZ53" s="173"/>
      <c r="SFA53" s="173"/>
      <c r="SFB53" s="173"/>
      <c r="SFC53" s="173"/>
      <c r="SFD53" s="173"/>
      <c r="SFE53" s="173"/>
      <c r="SFF53" s="173"/>
      <c r="SFG53" s="173"/>
      <c r="SFH53" s="173"/>
      <c r="SFI53" s="173"/>
      <c r="SFJ53" s="173"/>
      <c r="SFK53" s="173"/>
      <c r="SFL53" s="173"/>
      <c r="SFM53" s="173"/>
      <c r="SFN53" s="173"/>
      <c r="SFO53" s="173"/>
      <c r="SFP53" s="173"/>
      <c r="SFQ53" s="173"/>
      <c r="SFR53" s="173"/>
      <c r="SFS53" s="173"/>
      <c r="SFT53" s="173"/>
      <c r="SFU53" s="173"/>
      <c r="SFV53" s="173"/>
      <c r="SFW53" s="173"/>
      <c r="SFX53" s="173"/>
      <c r="SFY53" s="173"/>
      <c r="SFZ53" s="173"/>
      <c r="SGA53" s="173"/>
      <c r="SGB53" s="173"/>
      <c r="SGC53" s="173"/>
      <c r="SGD53" s="173"/>
      <c r="SGE53" s="173"/>
      <c r="SGF53" s="173"/>
      <c r="SGG53" s="173"/>
      <c r="SGH53" s="173"/>
      <c r="SGI53" s="173"/>
      <c r="SGJ53" s="173"/>
      <c r="SGK53" s="173"/>
      <c r="SGL53" s="173"/>
      <c r="SGM53" s="173"/>
      <c r="SGN53" s="173"/>
      <c r="SGO53" s="173"/>
      <c r="SGP53" s="173"/>
      <c r="SGQ53" s="173"/>
      <c r="SGR53" s="173"/>
      <c r="SGS53" s="173"/>
      <c r="SGT53" s="173"/>
      <c r="SGU53" s="173"/>
      <c r="SGV53" s="173"/>
      <c r="SGW53" s="173"/>
      <c r="SGX53" s="173"/>
      <c r="SGY53" s="173"/>
      <c r="SGZ53" s="173"/>
      <c r="SHA53" s="173"/>
      <c r="SHB53" s="173"/>
      <c r="SHC53" s="173"/>
      <c r="SHD53" s="173"/>
      <c r="SHE53" s="173"/>
      <c r="SHF53" s="173"/>
      <c r="SHG53" s="173"/>
      <c r="SHH53" s="173"/>
      <c r="SHI53" s="173"/>
      <c r="SHJ53" s="173"/>
      <c r="SHK53" s="173"/>
      <c r="SHL53" s="173"/>
      <c r="SHM53" s="173"/>
      <c r="SHN53" s="173"/>
      <c r="SHO53" s="173"/>
      <c r="SHP53" s="173"/>
      <c r="SHQ53" s="173"/>
      <c r="SHR53" s="173"/>
      <c r="SHS53" s="173"/>
      <c r="SHT53" s="173"/>
      <c r="SHU53" s="173"/>
      <c r="SHV53" s="173"/>
      <c r="SHW53" s="173"/>
      <c r="SHX53" s="173"/>
      <c r="SHY53" s="173"/>
      <c r="SHZ53" s="173"/>
      <c r="SIA53" s="173"/>
      <c r="SIB53" s="173"/>
      <c r="SIC53" s="173"/>
      <c r="SID53" s="173"/>
      <c r="SIE53" s="173"/>
      <c r="SIF53" s="173"/>
      <c r="SIG53" s="173"/>
      <c r="SIH53" s="173"/>
      <c r="SII53" s="173"/>
      <c r="SIJ53" s="173"/>
      <c r="SIK53" s="173"/>
      <c r="SIL53" s="173"/>
      <c r="SIM53" s="173"/>
      <c r="SIN53" s="173"/>
      <c r="SIO53" s="173"/>
      <c r="SIP53" s="173"/>
      <c r="SIQ53" s="173"/>
      <c r="SIR53" s="173"/>
      <c r="SIS53" s="173"/>
      <c r="SIT53" s="173"/>
      <c r="SIU53" s="173"/>
      <c r="SIV53" s="173"/>
      <c r="SIW53" s="173"/>
      <c r="SIX53" s="173"/>
      <c r="SIY53" s="173"/>
      <c r="SIZ53" s="173"/>
      <c r="SJA53" s="173"/>
      <c r="SJB53" s="173"/>
      <c r="SJC53" s="173"/>
      <c r="SJD53" s="173"/>
      <c r="SJE53" s="173"/>
      <c r="SJF53" s="173"/>
      <c r="SJG53" s="173"/>
      <c r="SJH53" s="173"/>
      <c r="SJI53" s="173"/>
      <c r="SJJ53" s="173"/>
      <c r="SJK53" s="173"/>
      <c r="SJL53" s="173"/>
      <c r="SJM53" s="173"/>
      <c r="SJN53" s="173"/>
      <c r="SJO53" s="173"/>
      <c r="SJP53" s="173"/>
      <c r="SJQ53" s="173"/>
      <c r="SJR53" s="173"/>
      <c r="SJS53" s="173"/>
      <c r="SJT53" s="173"/>
      <c r="SJU53" s="173"/>
      <c r="SJV53" s="173"/>
      <c r="SJW53" s="173"/>
      <c r="SJX53" s="173"/>
      <c r="SJY53" s="173"/>
      <c r="SJZ53" s="173"/>
      <c r="SKA53" s="173"/>
      <c r="SKB53" s="173"/>
      <c r="SKC53" s="173"/>
      <c r="SKD53" s="173"/>
      <c r="SKE53" s="173"/>
      <c r="SKF53" s="173"/>
      <c r="SKG53" s="173"/>
      <c r="SKH53" s="173"/>
      <c r="SKI53" s="173"/>
      <c r="SKJ53" s="173"/>
      <c r="SKK53" s="173"/>
      <c r="SKL53" s="173"/>
      <c r="SKM53" s="173"/>
      <c r="SKN53" s="173"/>
      <c r="SKO53" s="173"/>
      <c r="SKP53" s="173"/>
      <c r="SKQ53" s="173"/>
      <c r="SKR53" s="173"/>
      <c r="SKS53" s="173"/>
      <c r="SKT53" s="173"/>
      <c r="SKU53" s="173"/>
      <c r="SKV53" s="173"/>
      <c r="SKW53" s="173"/>
      <c r="SKX53" s="173"/>
      <c r="SKY53" s="173"/>
      <c r="SKZ53" s="173"/>
      <c r="SLA53" s="173"/>
      <c r="SLB53" s="173"/>
      <c r="SLC53" s="173"/>
      <c r="SLD53" s="173"/>
      <c r="SLE53" s="173"/>
      <c r="SLF53" s="173"/>
      <c r="SLG53" s="173"/>
      <c r="SLH53" s="173"/>
      <c r="SLI53" s="173"/>
      <c r="SLJ53" s="173"/>
      <c r="SLK53" s="173"/>
      <c r="SLL53" s="173"/>
      <c r="SLM53" s="173"/>
      <c r="SLN53" s="173"/>
      <c r="SLO53" s="173"/>
      <c r="SLP53" s="173"/>
      <c r="SLQ53" s="173"/>
      <c r="SLR53" s="173"/>
      <c r="SLS53" s="173"/>
      <c r="SLT53" s="173"/>
      <c r="SLU53" s="173"/>
      <c r="SLV53" s="173"/>
      <c r="SLW53" s="173"/>
      <c r="SLX53" s="173"/>
      <c r="SLY53" s="173"/>
      <c r="SLZ53" s="173"/>
      <c r="SMA53" s="173"/>
      <c r="SMB53" s="173"/>
      <c r="SMC53" s="173"/>
      <c r="SMD53" s="173"/>
      <c r="SME53" s="173"/>
      <c r="SMF53" s="173"/>
      <c r="SMG53" s="173"/>
      <c r="SMH53" s="173"/>
      <c r="SMI53" s="173"/>
      <c r="SMJ53" s="173"/>
      <c r="SMK53" s="173"/>
      <c r="SML53" s="173"/>
      <c r="SMM53" s="173"/>
      <c r="SMN53" s="173"/>
      <c r="SMO53" s="173"/>
      <c r="SMP53" s="173"/>
      <c r="SMQ53" s="173"/>
      <c r="SMR53" s="173"/>
      <c r="SMS53" s="173"/>
      <c r="SMT53" s="173"/>
      <c r="SMU53" s="173"/>
      <c r="SMV53" s="173"/>
      <c r="SMW53" s="173"/>
      <c r="SMX53" s="173"/>
      <c r="SMY53" s="173"/>
      <c r="SMZ53" s="173"/>
      <c r="SNA53" s="173"/>
      <c r="SNB53" s="173"/>
      <c r="SNC53" s="173"/>
      <c r="SND53" s="173"/>
      <c r="SNE53" s="173"/>
      <c r="SNF53" s="173"/>
      <c r="SNG53" s="173"/>
      <c r="SNH53" s="173"/>
      <c r="SNI53" s="173"/>
      <c r="SNJ53" s="173"/>
      <c r="SNK53" s="173"/>
      <c r="SNL53" s="173"/>
      <c r="SNM53" s="173"/>
      <c r="SNN53" s="173"/>
      <c r="SNO53" s="173"/>
      <c r="SNP53" s="173"/>
      <c r="SNQ53" s="173"/>
      <c r="SNR53" s="173"/>
      <c r="SNS53" s="173"/>
      <c r="SNT53" s="173"/>
      <c r="SNU53" s="173"/>
      <c r="SNV53" s="173"/>
      <c r="SNW53" s="173"/>
      <c r="SNX53" s="173"/>
      <c r="SNY53" s="173"/>
      <c r="SNZ53" s="173"/>
      <c r="SOA53" s="173"/>
      <c r="SOB53" s="173"/>
      <c r="SOC53" s="173"/>
      <c r="SOD53" s="173"/>
      <c r="SOE53" s="173"/>
      <c r="SOF53" s="173"/>
      <c r="SOG53" s="173"/>
      <c r="SOH53" s="173"/>
      <c r="SOI53" s="173"/>
      <c r="SOJ53" s="173"/>
      <c r="SOK53" s="173"/>
      <c r="SOL53" s="173"/>
      <c r="SOM53" s="173"/>
      <c r="SON53" s="173"/>
      <c r="SOO53" s="173"/>
      <c r="SOP53" s="173"/>
      <c r="SOQ53" s="173"/>
      <c r="SOR53" s="173"/>
      <c r="SOS53" s="173"/>
      <c r="SOT53" s="173"/>
      <c r="SOU53" s="173"/>
      <c r="SOV53" s="173"/>
      <c r="SOW53" s="173"/>
      <c r="SOX53" s="173"/>
      <c r="SOY53" s="173"/>
      <c r="SOZ53" s="173"/>
      <c r="SPA53" s="173"/>
      <c r="SPB53" s="173"/>
      <c r="SPC53" s="173"/>
      <c r="SPD53" s="173"/>
      <c r="SPE53" s="173"/>
      <c r="SPF53" s="173"/>
      <c r="SPG53" s="173"/>
      <c r="SPH53" s="173"/>
      <c r="SPI53" s="173"/>
      <c r="SPJ53" s="173"/>
      <c r="SPK53" s="173"/>
      <c r="SPL53" s="173"/>
      <c r="SPM53" s="173"/>
      <c r="SPN53" s="173"/>
      <c r="SPO53" s="173"/>
      <c r="SPP53" s="173"/>
      <c r="SPQ53" s="173"/>
      <c r="SPR53" s="173"/>
      <c r="SPS53" s="173"/>
      <c r="SPT53" s="173"/>
      <c r="SPU53" s="173"/>
      <c r="SPV53" s="173"/>
      <c r="SPW53" s="173"/>
      <c r="SPX53" s="173"/>
      <c r="SPY53" s="173"/>
      <c r="SPZ53" s="173"/>
      <c r="SQA53" s="173"/>
      <c r="SQB53" s="173"/>
      <c r="SQC53" s="173"/>
      <c r="SQD53" s="173"/>
      <c r="SQE53" s="173"/>
      <c r="SQF53" s="173"/>
      <c r="SQG53" s="173"/>
      <c r="SQH53" s="173"/>
      <c r="SQI53" s="173"/>
      <c r="SQJ53" s="173"/>
      <c r="SQK53" s="173"/>
      <c r="SQL53" s="173"/>
      <c r="SQM53" s="173"/>
      <c r="SQN53" s="173"/>
      <c r="SQO53" s="173"/>
      <c r="SQP53" s="173"/>
      <c r="SQQ53" s="173"/>
      <c r="SQR53" s="173"/>
      <c r="SQS53" s="173"/>
      <c r="SQT53" s="173"/>
      <c r="SQU53" s="173"/>
      <c r="SQV53" s="173"/>
      <c r="SQW53" s="173"/>
      <c r="SQX53" s="173"/>
      <c r="SQY53" s="173"/>
      <c r="SQZ53" s="173"/>
      <c r="SRA53" s="173"/>
      <c r="SRB53" s="173"/>
      <c r="SRC53" s="173"/>
      <c r="SRD53" s="173"/>
      <c r="SRE53" s="173"/>
      <c r="SRF53" s="173"/>
      <c r="SRG53" s="173"/>
      <c r="SRH53" s="173"/>
      <c r="SRI53" s="173"/>
      <c r="SRJ53" s="173"/>
      <c r="SRK53" s="173"/>
      <c r="SRL53" s="173"/>
      <c r="SRM53" s="173"/>
      <c r="SRN53" s="173"/>
      <c r="SRO53" s="173"/>
      <c r="SRP53" s="173"/>
      <c r="SRQ53" s="173"/>
      <c r="SRR53" s="173"/>
      <c r="SRS53" s="173"/>
      <c r="SRT53" s="173"/>
      <c r="SRU53" s="173"/>
      <c r="SRV53" s="173"/>
      <c r="SRW53" s="173"/>
      <c r="SRX53" s="173"/>
      <c r="SRY53" s="173"/>
      <c r="SRZ53" s="173"/>
      <c r="SSA53" s="173"/>
      <c r="SSB53" s="173"/>
      <c r="SSC53" s="173"/>
      <c r="SSD53" s="173"/>
      <c r="SSE53" s="173"/>
      <c r="SSF53" s="173"/>
      <c r="SSG53" s="173"/>
      <c r="SSH53" s="173"/>
      <c r="SSI53" s="173"/>
      <c r="SSJ53" s="173"/>
      <c r="SSK53" s="173"/>
      <c r="SSL53" s="173"/>
      <c r="SSM53" s="173"/>
      <c r="SSN53" s="173"/>
      <c r="SSO53" s="173"/>
      <c r="SSP53" s="173"/>
      <c r="SSQ53" s="173"/>
      <c r="SSR53" s="173"/>
      <c r="SSS53" s="173"/>
      <c r="SST53" s="173"/>
      <c r="SSU53" s="173"/>
      <c r="SSV53" s="173"/>
      <c r="SSW53" s="173"/>
      <c r="SSX53" s="173"/>
      <c r="SSY53" s="173"/>
      <c r="SSZ53" s="173"/>
      <c r="STA53" s="173"/>
      <c r="STB53" s="173"/>
      <c r="STC53" s="173"/>
      <c r="STD53" s="173"/>
      <c r="STE53" s="173"/>
      <c r="STF53" s="173"/>
      <c r="STG53" s="173"/>
      <c r="STH53" s="173"/>
      <c r="STI53" s="173"/>
      <c r="STJ53" s="173"/>
      <c r="STK53" s="173"/>
      <c r="STL53" s="173"/>
      <c r="STM53" s="173"/>
      <c r="STN53" s="173"/>
      <c r="STO53" s="173"/>
      <c r="STP53" s="173"/>
      <c r="STQ53" s="173"/>
      <c r="STR53" s="173"/>
      <c r="STS53" s="173"/>
      <c r="STT53" s="173"/>
      <c r="STU53" s="173"/>
      <c r="STV53" s="173"/>
      <c r="STW53" s="173"/>
      <c r="STX53" s="173"/>
      <c r="STY53" s="173"/>
      <c r="STZ53" s="173"/>
      <c r="SUA53" s="173"/>
      <c r="SUB53" s="173"/>
      <c r="SUC53" s="173"/>
      <c r="SUD53" s="173"/>
      <c r="SUE53" s="173"/>
      <c r="SUF53" s="173"/>
      <c r="SUG53" s="173"/>
      <c r="SUH53" s="173"/>
      <c r="SUI53" s="173"/>
      <c r="SUJ53" s="173"/>
      <c r="SUK53" s="173"/>
      <c r="SUL53" s="173"/>
      <c r="SUM53" s="173"/>
      <c r="SUN53" s="173"/>
      <c r="SUO53" s="173"/>
      <c r="SUP53" s="173"/>
      <c r="SUQ53" s="173"/>
      <c r="SUR53" s="173"/>
      <c r="SUS53" s="173"/>
      <c r="SUT53" s="173"/>
      <c r="SUU53" s="173"/>
      <c r="SUV53" s="173"/>
      <c r="SUW53" s="173"/>
      <c r="SUX53" s="173"/>
      <c r="SUY53" s="173"/>
      <c r="SUZ53" s="173"/>
      <c r="SVA53" s="173"/>
      <c r="SVB53" s="173"/>
      <c r="SVC53" s="173"/>
      <c r="SVD53" s="173"/>
      <c r="SVE53" s="173"/>
      <c r="SVF53" s="173"/>
      <c r="SVG53" s="173"/>
      <c r="SVH53" s="173"/>
      <c r="SVI53" s="173"/>
      <c r="SVJ53" s="173"/>
      <c r="SVK53" s="173"/>
      <c r="SVL53" s="173"/>
      <c r="SVM53" s="173"/>
      <c r="SVN53" s="173"/>
      <c r="SVO53" s="173"/>
      <c r="SVP53" s="173"/>
      <c r="SVQ53" s="173"/>
      <c r="SVR53" s="173"/>
      <c r="SVS53" s="173"/>
      <c r="SVT53" s="173"/>
      <c r="SVU53" s="173"/>
      <c r="SVV53" s="173"/>
      <c r="SVW53" s="173"/>
      <c r="SVX53" s="173"/>
      <c r="SVY53" s="173"/>
      <c r="SVZ53" s="173"/>
      <c r="SWA53" s="173"/>
      <c r="SWB53" s="173"/>
      <c r="SWC53" s="173"/>
      <c r="SWD53" s="173"/>
      <c r="SWE53" s="173"/>
      <c r="SWF53" s="173"/>
      <c r="SWG53" s="173"/>
      <c r="SWH53" s="173"/>
      <c r="SWI53" s="173"/>
      <c r="SWJ53" s="173"/>
      <c r="SWK53" s="173"/>
      <c r="SWL53" s="173"/>
      <c r="SWM53" s="173"/>
      <c r="SWN53" s="173"/>
      <c r="SWO53" s="173"/>
      <c r="SWP53" s="173"/>
      <c r="SWQ53" s="173"/>
      <c r="SWR53" s="173"/>
      <c r="SWS53" s="173"/>
      <c r="SWT53" s="173"/>
      <c r="SWU53" s="173"/>
      <c r="SWV53" s="173"/>
      <c r="SWW53" s="173"/>
      <c r="SWX53" s="173"/>
      <c r="SWY53" s="173"/>
      <c r="SWZ53" s="173"/>
      <c r="SXA53" s="173"/>
      <c r="SXB53" s="173"/>
      <c r="SXC53" s="173"/>
      <c r="SXD53" s="173"/>
      <c r="SXE53" s="173"/>
      <c r="SXF53" s="173"/>
      <c r="SXG53" s="173"/>
      <c r="SXH53" s="173"/>
      <c r="SXI53" s="173"/>
      <c r="SXJ53" s="173"/>
      <c r="SXK53" s="173"/>
      <c r="SXL53" s="173"/>
      <c r="SXM53" s="173"/>
      <c r="SXN53" s="173"/>
      <c r="SXO53" s="173"/>
      <c r="SXP53" s="173"/>
      <c r="SXQ53" s="173"/>
      <c r="SXR53" s="173"/>
      <c r="SXS53" s="173"/>
      <c r="SXT53" s="173"/>
      <c r="SXU53" s="173"/>
      <c r="SXV53" s="173"/>
      <c r="SXW53" s="173"/>
      <c r="SXX53" s="173"/>
      <c r="SXY53" s="173"/>
      <c r="SXZ53" s="173"/>
      <c r="SYA53" s="173"/>
      <c r="SYB53" s="173"/>
      <c r="SYC53" s="173"/>
      <c r="SYD53" s="173"/>
      <c r="SYE53" s="173"/>
      <c r="SYF53" s="173"/>
      <c r="SYG53" s="173"/>
      <c r="SYH53" s="173"/>
      <c r="SYI53" s="173"/>
      <c r="SYJ53" s="173"/>
      <c r="SYK53" s="173"/>
      <c r="SYL53" s="173"/>
      <c r="SYM53" s="173"/>
      <c r="SYN53" s="173"/>
      <c r="SYO53" s="173"/>
      <c r="SYP53" s="173"/>
      <c r="SYQ53" s="173"/>
      <c r="SYR53" s="173"/>
      <c r="SYS53" s="173"/>
      <c r="SYT53" s="173"/>
      <c r="SYU53" s="173"/>
      <c r="SYV53" s="173"/>
      <c r="SYW53" s="173"/>
      <c r="SYX53" s="173"/>
      <c r="SYY53" s="173"/>
      <c r="SYZ53" s="173"/>
      <c r="SZA53" s="173"/>
      <c r="SZB53" s="173"/>
      <c r="SZC53" s="173"/>
      <c r="SZD53" s="173"/>
      <c r="SZE53" s="173"/>
      <c r="SZF53" s="173"/>
      <c r="SZG53" s="173"/>
      <c r="SZH53" s="173"/>
      <c r="SZI53" s="173"/>
      <c r="SZJ53" s="173"/>
      <c r="SZK53" s="173"/>
      <c r="SZL53" s="173"/>
      <c r="SZM53" s="173"/>
      <c r="SZN53" s="173"/>
      <c r="SZO53" s="173"/>
      <c r="SZP53" s="173"/>
      <c r="SZQ53" s="173"/>
      <c r="SZR53" s="173"/>
      <c r="SZS53" s="173"/>
      <c r="SZT53" s="173"/>
      <c r="SZU53" s="173"/>
      <c r="SZV53" s="173"/>
      <c r="SZW53" s="173"/>
      <c r="SZX53" s="173"/>
      <c r="SZY53" s="173"/>
      <c r="SZZ53" s="173"/>
      <c r="TAA53" s="173"/>
      <c r="TAB53" s="173"/>
      <c r="TAC53" s="173"/>
      <c r="TAD53" s="173"/>
      <c r="TAE53" s="173"/>
      <c r="TAF53" s="173"/>
      <c r="TAG53" s="173"/>
      <c r="TAH53" s="173"/>
      <c r="TAI53" s="173"/>
      <c r="TAJ53" s="173"/>
      <c r="TAK53" s="173"/>
      <c r="TAL53" s="173"/>
      <c r="TAM53" s="173"/>
      <c r="TAN53" s="173"/>
      <c r="TAO53" s="173"/>
      <c r="TAP53" s="173"/>
      <c r="TAQ53" s="173"/>
      <c r="TAR53" s="173"/>
      <c r="TAS53" s="173"/>
      <c r="TAT53" s="173"/>
      <c r="TAU53" s="173"/>
      <c r="TAV53" s="173"/>
      <c r="TAW53" s="173"/>
      <c r="TAX53" s="173"/>
      <c r="TAY53" s="173"/>
      <c r="TAZ53" s="173"/>
      <c r="TBA53" s="173"/>
      <c r="TBB53" s="173"/>
      <c r="TBC53" s="173"/>
      <c r="TBD53" s="173"/>
      <c r="TBE53" s="173"/>
      <c r="TBF53" s="173"/>
      <c r="TBG53" s="173"/>
      <c r="TBH53" s="173"/>
      <c r="TBI53" s="173"/>
      <c r="TBJ53" s="173"/>
      <c r="TBK53" s="173"/>
      <c r="TBL53" s="173"/>
      <c r="TBM53" s="173"/>
      <c r="TBN53" s="173"/>
      <c r="TBO53" s="173"/>
      <c r="TBP53" s="173"/>
      <c r="TBQ53" s="173"/>
      <c r="TBR53" s="173"/>
      <c r="TBS53" s="173"/>
      <c r="TBT53" s="173"/>
      <c r="TBU53" s="173"/>
      <c r="TBV53" s="173"/>
      <c r="TBW53" s="173"/>
      <c r="TBX53" s="173"/>
      <c r="TBY53" s="173"/>
      <c r="TBZ53" s="173"/>
      <c r="TCA53" s="173"/>
      <c r="TCB53" s="173"/>
      <c r="TCC53" s="173"/>
      <c r="TCD53" s="173"/>
      <c r="TCE53" s="173"/>
      <c r="TCF53" s="173"/>
      <c r="TCG53" s="173"/>
      <c r="TCH53" s="173"/>
      <c r="TCI53" s="173"/>
      <c r="TCJ53" s="173"/>
      <c r="TCK53" s="173"/>
      <c r="TCL53" s="173"/>
      <c r="TCM53" s="173"/>
      <c r="TCN53" s="173"/>
      <c r="TCO53" s="173"/>
      <c r="TCP53" s="173"/>
      <c r="TCQ53" s="173"/>
      <c r="TCR53" s="173"/>
      <c r="TCS53" s="173"/>
      <c r="TCT53" s="173"/>
      <c r="TCU53" s="173"/>
      <c r="TCV53" s="173"/>
      <c r="TCW53" s="173"/>
      <c r="TCX53" s="173"/>
      <c r="TCY53" s="173"/>
      <c r="TCZ53" s="173"/>
      <c r="TDA53" s="173"/>
      <c r="TDB53" s="173"/>
      <c r="TDC53" s="173"/>
      <c r="TDD53" s="173"/>
      <c r="TDE53" s="173"/>
      <c r="TDF53" s="173"/>
      <c r="TDG53" s="173"/>
      <c r="TDH53" s="173"/>
      <c r="TDI53" s="173"/>
      <c r="TDJ53" s="173"/>
      <c r="TDK53" s="173"/>
      <c r="TDL53" s="173"/>
      <c r="TDM53" s="173"/>
      <c r="TDN53" s="173"/>
      <c r="TDO53" s="173"/>
      <c r="TDP53" s="173"/>
      <c r="TDQ53" s="173"/>
      <c r="TDR53" s="173"/>
      <c r="TDS53" s="173"/>
      <c r="TDT53" s="173"/>
      <c r="TDU53" s="173"/>
      <c r="TDV53" s="173"/>
      <c r="TDW53" s="173"/>
      <c r="TDX53" s="173"/>
      <c r="TDY53" s="173"/>
      <c r="TDZ53" s="173"/>
      <c r="TEA53" s="173"/>
      <c r="TEB53" s="173"/>
      <c r="TEC53" s="173"/>
      <c r="TED53" s="173"/>
      <c r="TEE53" s="173"/>
      <c r="TEF53" s="173"/>
      <c r="TEG53" s="173"/>
      <c r="TEH53" s="173"/>
      <c r="TEI53" s="173"/>
      <c r="TEJ53" s="173"/>
      <c r="TEK53" s="173"/>
      <c r="TEL53" s="173"/>
      <c r="TEM53" s="173"/>
      <c r="TEN53" s="173"/>
      <c r="TEO53" s="173"/>
      <c r="TEP53" s="173"/>
      <c r="TEQ53" s="173"/>
      <c r="TER53" s="173"/>
      <c r="TES53" s="173"/>
      <c r="TET53" s="173"/>
      <c r="TEU53" s="173"/>
      <c r="TEV53" s="173"/>
      <c r="TEW53" s="173"/>
      <c r="TEX53" s="173"/>
      <c r="TEY53" s="173"/>
      <c r="TEZ53" s="173"/>
      <c r="TFA53" s="173"/>
      <c r="TFB53" s="173"/>
      <c r="TFC53" s="173"/>
      <c r="TFD53" s="173"/>
      <c r="TFE53" s="173"/>
      <c r="TFF53" s="173"/>
      <c r="TFG53" s="173"/>
      <c r="TFH53" s="173"/>
      <c r="TFI53" s="173"/>
      <c r="TFJ53" s="173"/>
      <c r="TFK53" s="173"/>
      <c r="TFL53" s="173"/>
      <c r="TFM53" s="173"/>
      <c r="TFN53" s="173"/>
      <c r="TFO53" s="173"/>
      <c r="TFP53" s="173"/>
      <c r="TFQ53" s="173"/>
      <c r="TFR53" s="173"/>
      <c r="TFS53" s="173"/>
      <c r="TFT53" s="173"/>
      <c r="TFU53" s="173"/>
      <c r="TFV53" s="173"/>
      <c r="TFW53" s="173"/>
      <c r="TFX53" s="173"/>
      <c r="TFY53" s="173"/>
      <c r="TFZ53" s="173"/>
      <c r="TGA53" s="173"/>
      <c r="TGB53" s="173"/>
      <c r="TGC53" s="173"/>
      <c r="TGD53" s="173"/>
      <c r="TGE53" s="173"/>
      <c r="TGF53" s="173"/>
      <c r="TGG53" s="173"/>
      <c r="TGH53" s="173"/>
      <c r="TGI53" s="173"/>
      <c r="TGJ53" s="173"/>
      <c r="TGK53" s="173"/>
      <c r="TGL53" s="173"/>
      <c r="TGM53" s="173"/>
      <c r="TGN53" s="173"/>
      <c r="TGO53" s="173"/>
      <c r="TGP53" s="173"/>
      <c r="TGQ53" s="173"/>
      <c r="TGR53" s="173"/>
      <c r="TGS53" s="173"/>
      <c r="TGT53" s="173"/>
      <c r="TGU53" s="173"/>
      <c r="TGV53" s="173"/>
      <c r="TGW53" s="173"/>
      <c r="TGX53" s="173"/>
      <c r="TGY53" s="173"/>
      <c r="TGZ53" s="173"/>
      <c r="THA53" s="173"/>
      <c r="THB53" s="173"/>
      <c r="THC53" s="173"/>
      <c r="THD53" s="173"/>
      <c r="THE53" s="173"/>
      <c r="THF53" s="173"/>
      <c r="THG53" s="173"/>
      <c r="THH53" s="173"/>
      <c r="THI53" s="173"/>
      <c r="THJ53" s="173"/>
      <c r="THK53" s="173"/>
      <c r="THL53" s="173"/>
      <c r="THM53" s="173"/>
      <c r="THN53" s="173"/>
      <c r="THO53" s="173"/>
      <c r="THP53" s="173"/>
      <c r="THQ53" s="173"/>
      <c r="THR53" s="173"/>
      <c r="THS53" s="173"/>
      <c r="THT53" s="173"/>
      <c r="THU53" s="173"/>
      <c r="THV53" s="173"/>
      <c r="THW53" s="173"/>
      <c r="THX53" s="173"/>
      <c r="THY53" s="173"/>
      <c r="THZ53" s="173"/>
      <c r="TIA53" s="173"/>
      <c r="TIB53" s="173"/>
      <c r="TIC53" s="173"/>
      <c r="TID53" s="173"/>
      <c r="TIE53" s="173"/>
      <c r="TIF53" s="173"/>
      <c r="TIG53" s="173"/>
      <c r="TIH53" s="173"/>
      <c r="TII53" s="173"/>
      <c r="TIJ53" s="173"/>
      <c r="TIK53" s="173"/>
      <c r="TIL53" s="173"/>
      <c r="TIM53" s="173"/>
      <c r="TIN53" s="173"/>
      <c r="TIO53" s="173"/>
      <c r="TIP53" s="173"/>
      <c r="TIQ53" s="173"/>
      <c r="TIR53" s="173"/>
      <c r="TIS53" s="173"/>
      <c r="TIT53" s="173"/>
      <c r="TIU53" s="173"/>
      <c r="TIV53" s="173"/>
      <c r="TIW53" s="173"/>
      <c r="TIX53" s="173"/>
      <c r="TIY53" s="173"/>
      <c r="TIZ53" s="173"/>
      <c r="TJA53" s="173"/>
      <c r="TJB53" s="173"/>
      <c r="TJC53" s="173"/>
      <c r="TJD53" s="173"/>
      <c r="TJE53" s="173"/>
      <c r="TJF53" s="173"/>
      <c r="TJG53" s="173"/>
      <c r="TJH53" s="173"/>
      <c r="TJI53" s="173"/>
      <c r="TJJ53" s="173"/>
      <c r="TJK53" s="173"/>
      <c r="TJL53" s="173"/>
      <c r="TJM53" s="173"/>
      <c r="TJN53" s="173"/>
      <c r="TJO53" s="173"/>
      <c r="TJP53" s="173"/>
      <c r="TJQ53" s="173"/>
      <c r="TJR53" s="173"/>
      <c r="TJS53" s="173"/>
      <c r="TJT53" s="173"/>
      <c r="TJU53" s="173"/>
      <c r="TJV53" s="173"/>
      <c r="TJW53" s="173"/>
      <c r="TJX53" s="173"/>
      <c r="TJY53" s="173"/>
      <c r="TJZ53" s="173"/>
      <c r="TKA53" s="173"/>
      <c r="TKB53" s="173"/>
      <c r="TKC53" s="173"/>
      <c r="TKD53" s="173"/>
      <c r="TKE53" s="173"/>
      <c r="TKF53" s="173"/>
      <c r="TKG53" s="173"/>
      <c r="TKH53" s="173"/>
      <c r="TKI53" s="173"/>
      <c r="TKJ53" s="173"/>
      <c r="TKK53" s="173"/>
      <c r="TKL53" s="173"/>
      <c r="TKM53" s="173"/>
      <c r="TKN53" s="173"/>
      <c r="TKO53" s="173"/>
      <c r="TKP53" s="173"/>
      <c r="TKQ53" s="173"/>
      <c r="TKR53" s="173"/>
      <c r="TKS53" s="173"/>
      <c r="TKT53" s="173"/>
      <c r="TKU53" s="173"/>
      <c r="TKV53" s="173"/>
      <c r="TKW53" s="173"/>
      <c r="TKX53" s="173"/>
      <c r="TKY53" s="173"/>
      <c r="TKZ53" s="173"/>
      <c r="TLA53" s="173"/>
      <c r="TLB53" s="173"/>
      <c r="TLC53" s="173"/>
      <c r="TLD53" s="173"/>
      <c r="TLE53" s="173"/>
      <c r="TLF53" s="173"/>
      <c r="TLG53" s="173"/>
      <c r="TLH53" s="173"/>
      <c r="TLI53" s="173"/>
      <c r="TLJ53" s="173"/>
      <c r="TLK53" s="173"/>
      <c r="TLL53" s="173"/>
      <c r="TLM53" s="173"/>
      <c r="TLN53" s="173"/>
      <c r="TLO53" s="173"/>
      <c r="TLP53" s="173"/>
      <c r="TLQ53" s="173"/>
      <c r="TLR53" s="173"/>
      <c r="TLS53" s="173"/>
      <c r="TLT53" s="173"/>
      <c r="TLU53" s="173"/>
      <c r="TLV53" s="173"/>
      <c r="TLW53" s="173"/>
      <c r="TLX53" s="173"/>
      <c r="TLY53" s="173"/>
      <c r="TLZ53" s="173"/>
      <c r="TMA53" s="173"/>
      <c r="TMB53" s="173"/>
      <c r="TMC53" s="173"/>
      <c r="TMD53" s="173"/>
      <c r="TME53" s="173"/>
      <c r="TMF53" s="173"/>
      <c r="TMG53" s="173"/>
      <c r="TMH53" s="173"/>
      <c r="TMI53" s="173"/>
      <c r="TMJ53" s="173"/>
      <c r="TMK53" s="173"/>
      <c r="TML53" s="173"/>
      <c r="TMM53" s="173"/>
      <c r="TMN53" s="173"/>
      <c r="TMO53" s="173"/>
      <c r="TMP53" s="173"/>
      <c r="TMQ53" s="173"/>
      <c r="TMR53" s="173"/>
      <c r="TMS53" s="173"/>
      <c r="TMT53" s="173"/>
      <c r="TMU53" s="173"/>
      <c r="TMV53" s="173"/>
      <c r="TMW53" s="173"/>
      <c r="TMX53" s="173"/>
      <c r="TMY53" s="173"/>
      <c r="TMZ53" s="173"/>
      <c r="TNA53" s="173"/>
      <c r="TNB53" s="173"/>
      <c r="TNC53" s="173"/>
      <c r="TND53" s="173"/>
      <c r="TNE53" s="173"/>
      <c r="TNF53" s="173"/>
      <c r="TNG53" s="173"/>
      <c r="TNH53" s="173"/>
      <c r="TNI53" s="173"/>
      <c r="TNJ53" s="173"/>
      <c r="TNK53" s="173"/>
      <c r="TNL53" s="173"/>
      <c r="TNM53" s="173"/>
      <c r="TNN53" s="173"/>
      <c r="TNO53" s="173"/>
      <c r="TNP53" s="173"/>
      <c r="TNQ53" s="173"/>
      <c r="TNR53" s="173"/>
      <c r="TNS53" s="173"/>
      <c r="TNT53" s="173"/>
      <c r="TNU53" s="173"/>
      <c r="TNV53" s="173"/>
      <c r="TNW53" s="173"/>
      <c r="TNX53" s="173"/>
      <c r="TNY53" s="173"/>
      <c r="TNZ53" s="173"/>
      <c r="TOA53" s="173"/>
      <c r="TOB53" s="173"/>
      <c r="TOC53" s="173"/>
      <c r="TOD53" s="173"/>
      <c r="TOE53" s="173"/>
      <c r="TOF53" s="173"/>
      <c r="TOG53" s="173"/>
      <c r="TOH53" s="173"/>
      <c r="TOI53" s="173"/>
      <c r="TOJ53" s="173"/>
      <c r="TOK53" s="173"/>
      <c r="TOL53" s="173"/>
      <c r="TOM53" s="173"/>
      <c r="TON53" s="173"/>
      <c r="TOO53" s="173"/>
      <c r="TOP53" s="173"/>
      <c r="TOQ53" s="173"/>
      <c r="TOR53" s="173"/>
      <c r="TOS53" s="173"/>
      <c r="TOT53" s="173"/>
      <c r="TOU53" s="173"/>
      <c r="TOV53" s="173"/>
      <c r="TOW53" s="173"/>
      <c r="TOX53" s="173"/>
      <c r="TOY53" s="173"/>
      <c r="TOZ53" s="173"/>
      <c r="TPA53" s="173"/>
      <c r="TPB53" s="173"/>
      <c r="TPC53" s="173"/>
      <c r="TPD53" s="173"/>
      <c r="TPE53" s="173"/>
      <c r="TPF53" s="173"/>
      <c r="TPG53" s="173"/>
      <c r="TPH53" s="173"/>
      <c r="TPI53" s="173"/>
      <c r="TPJ53" s="173"/>
      <c r="TPK53" s="173"/>
      <c r="TPL53" s="173"/>
      <c r="TPM53" s="173"/>
      <c r="TPN53" s="173"/>
      <c r="TPO53" s="173"/>
      <c r="TPP53" s="173"/>
      <c r="TPQ53" s="173"/>
      <c r="TPR53" s="173"/>
      <c r="TPS53" s="173"/>
      <c r="TPT53" s="173"/>
      <c r="TPU53" s="173"/>
      <c r="TPV53" s="173"/>
      <c r="TPW53" s="173"/>
      <c r="TPX53" s="173"/>
      <c r="TPY53" s="173"/>
      <c r="TPZ53" s="173"/>
      <c r="TQA53" s="173"/>
      <c r="TQB53" s="173"/>
      <c r="TQC53" s="173"/>
      <c r="TQD53" s="173"/>
      <c r="TQE53" s="173"/>
      <c r="TQF53" s="173"/>
      <c r="TQG53" s="173"/>
      <c r="TQH53" s="173"/>
      <c r="TQI53" s="173"/>
      <c r="TQJ53" s="173"/>
      <c r="TQK53" s="173"/>
      <c r="TQL53" s="173"/>
      <c r="TQM53" s="173"/>
      <c r="TQN53" s="173"/>
      <c r="TQO53" s="173"/>
      <c r="TQP53" s="173"/>
      <c r="TQQ53" s="173"/>
      <c r="TQR53" s="173"/>
      <c r="TQS53" s="173"/>
      <c r="TQT53" s="173"/>
      <c r="TQU53" s="173"/>
      <c r="TQV53" s="173"/>
      <c r="TQW53" s="173"/>
      <c r="TQX53" s="173"/>
      <c r="TQY53" s="173"/>
      <c r="TQZ53" s="173"/>
      <c r="TRA53" s="173"/>
      <c r="TRB53" s="173"/>
      <c r="TRC53" s="173"/>
      <c r="TRD53" s="173"/>
      <c r="TRE53" s="173"/>
      <c r="TRF53" s="173"/>
      <c r="TRG53" s="173"/>
      <c r="TRH53" s="173"/>
      <c r="TRI53" s="173"/>
      <c r="TRJ53" s="173"/>
      <c r="TRK53" s="173"/>
      <c r="TRL53" s="173"/>
      <c r="TRM53" s="173"/>
      <c r="TRN53" s="173"/>
      <c r="TRO53" s="173"/>
      <c r="TRP53" s="173"/>
      <c r="TRQ53" s="173"/>
      <c r="TRR53" s="173"/>
      <c r="TRS53" s="173"/>
      <c r="TRT53" s="173"/>
      <c r="TRU53" s="173"/>
      <c r="TRV53" s="173"/>
      <c r="TRW53" s="173"/>
      <c r="TRX53" s="173"/>
      <c r="TRY53" s="173"/>
      <c r="TRZ53" s="173"/>
      <c r="TSA53" s="173"/>
      <c r="TSB53" s="173"/>
      <c r="TSC53" s="173"/>
      <c r="TSD53" s="173"/>
      <c r="TSE53" s="173"/>
      <c r="TSF53" s="173"/>
      <c r="TSG53" s="173"/>
      <c r="TSH53" s="173"/>
      <c r="TSI53" s="173"/>
      <c r="TSJ53" s="173"/>
      <c r="TSK53" s="173"/>
      <c r="TSL53" s="173"/>
      <c r="TSM53" s="173"/>
      <c r="TSN53" s="173"/>
      <c r="TSO53" s="173"/>
      <c r="TSP53" s="173"/>
      <c r="TSQ53" s="173"/>
      <c r="TSR53" s="173"/>
      <c r="TSS53" s="173"/>
      <c r="TST53" s="173"/>
      <c r="TSU53" s="173"/>
      <c r="TSV53" s="173"/>
      <c r="TSW53" s="173"/>
      <c r="TSX53" s="173"/>
      <c r="TSY53" s="173"/>
      <c r="TSZ53" s="173"/>
      <c r="TTA53" s="173"/>
      <c r="TTB53" s="173"/>
      <c r="TTC53" s="173"/>
      <c r="TTD53" s="173"/>
      <c r="TTE53" s="173"/>
      <c r="TTF53" s="173"/>
      <c r="TTG53" s="173"/>
      <c r="TTH53" s="173"/>
      <c r="TTI53" s="173"/>
      <c r="TTJ53" s="173"/>
      <c r="TTK53" s="173"/>
      <c r="TTL53" s="173"/>
      <c r="TTM53" s="173"/>
      <c r="TTN53" s="173"/>
      <c r="TTO53" s="173"/>
      <c r="TTP53" s="173"/>
      <c r="TTQ53" s="173"/>
      <c r="TTR53" s="173"/>
      <c r="TTS53" s="173"/>
      <c r="TTT53" s="173"/>
      <c r="TTU53" s="173"/>
      <c r="TTV53" s="173"/>
      <c r="TTW53" s="173"/>
      <c r="TTX53" s="173"/>
      <c r="TTY53" s="173"/>
      <c r="TTZ53" s="173"/>
      <c r="TUA53" s="173"/>
      <c r="TUB53" s="173"/>
      <c r="TUC53" s="173"/>
      <c r="TUD53" s="173"/>
      <c r="TUE53" s="173"/>
      <c r="TUF53" s="173"/>
      <c r="TUG53" s="173"/>
      <c r="TUH53" s="173"/>
      <c r="TUI53" s="173"/>
      <c r="TUJ53" s="173"/>
      <c r="TUK53" s="173"/>
      <c r="TUL53" s="173"/>
      <c r="TUM53" s="173"/>
      <c r="TUN53" s="173"/>
      <c r="TUO53" s="173"/>
      <c r="TUP53" s="173"/>
      <c r="TUQ53" s="173"/>
      <c r="TUR53" s="173"/>
      <c r="TUS53" s="173"/>
      <c r="TUT53" s="173"/>
      <c r="TUU53" s="173"/>
      <c r="TUV53" s="173"/>
      <c r="TUW53" s="173"/>
      <c r="TUX53" s="173"/>
      <c r="TUY53" s="173"/>
      <c r="TUZ53" s="173"/>
      <c r="TVA53" s="173"/>
      <c r="TVB53" s="173"/>
      <c r="TVC53" s="173"/>
      <c r="TVD53" s="173"/>
      <c r="TVE53" s="173"/>
      <c r="TVF53" s="173"/>
      <c r="TVG53" s="173"/>
      <c r="TVH53" s="173"/>
      <c r="TVI53" s="173"/>
      <c r="TVJ53" s="173"/>
      <c r="TVK53" s="173"/>
      <c r="TVL53" s="173"/>
      <c r="TVM53" s="173"/>
      <c r="TVN53" s="173"/>
      <c r="TVO53" s="173"/>
      <c r="TVP53" s="173"/>
      <c r="TVQ53" s="173"/>
      <c r="TVR53" s="173"/>
      <c r="TVS53" s="173"/>
      <c r="TVT53" s="173"/>
      <c r="TVU53" s="173"/>
      <c r="TVV53" s="173"/>
      <c r="TVW53" s="173"/>
      <c r="TVX53" s="173"/>
      <c r="TVY53" s="173"/>
      <c r="TVZ53" s="173"/>
      <c r="TWA53" s="173"/>
      <c r="TWB53" s="173"/>
      <c r="TWC53" s="173"/>
      <c r="TWD53" s="173"/>
      <c r="TWE53" s="173"/>
      <c r="TWF53" s="173"/>
      <c r="TWG53" s="173"/>
      <c r="TWH53" s="173"/>
      <c r="TWI53" s="173"/>
      <c r="TWJ53" s="173"/>
      <c r="TWK53" s="173"/>
      <c r="TWL53" s="173"/>
      <c r="TWM53" s="173"/>
      <c r="TWN53" s="173"/>
      <c r="TWO53" s="173"/>
      <c r="TWP53" s="173"/>
      <c r="TWQ53" s="173"/>
      <c r="TWR53" s="173"/>
      <c r="TWS53" s="173"/>
      <c r="TWT53" s="173"/>
      <c r="TWU53" s="173"/>
      <c r="TWV53" s="173"/>
      <c r="TWW53" s="173"/>
      <c r="TWX53" s="173"/>
      <c r="TWY53" s="173"/>
      <c r="TWZ53" s="173"/>
      <c r="TXA53" s="173"/>
      <c r="TXB53" s="173"/>
      <c r="TXC53" s="173"/>
      <c r="TXD53" s="173"/>
      <c r="TXE53" s="173"/>
      <c r="TXF53" s="173"/>
      <c r="TXG53" s="173"/>
      <c r="TXH53" s="173"/>
      <c r="TXI53" s="173"/>
      <c r="TXJ53" s="173"/>
      <c r="TXK53" s="173"/>
      <c r="TXL53" s="173"/>
      <c r="TXM53" s="173"/>
      <c r="TXN53" s="173"/>
      <c r="TXO53" s="173"/>
      <c r="TXP53" s="173"/>
      <c r="TXQ53" s="173"/>
      <c r="TXR53" s="173"/>
      <c r="TXS53" s="173"/>
      <c r="TXT53" s="173"/>
      <c r="TXU53" s="173"/>
      <c r="TXV53" s="173"/>
      <c r="TXW53" s="173"/>
      <c r="TXX53" s="173"/>
      <c r="TXY53" s="173"/>
      <c r="TXZ53" s="173"/>
      <c r="TYA53" s="173"/>
      <c r="TYB53" s="173"/>
      <c r="TYC53" s="173"/>
      <c r="TYD53" s="173"/>
      <c r="TYE53" s="173"/>
      <c r="TYF53" s="173"/>
      <c r="TYG53" s="173"/>
      <c r="TYH53" s="173"/>
      <c r="TYI53" s="173"/>
      <c r="TYJ53" s="173"/>
      <c r="TYK53" s="173"/>
      <c r="TYL53" s="173"/>
      <c r="TYM53" s="173"/>
      <c r="TYN53" s="173"/>
      <c r="TYO53" s="173"/>
      <c r="TYP53" s="173"/>
      <c r="TYQ53" s="173"/>
      <c r="TYR53" s="173"/>
      <c r="TYS53" s="173"/>
      <c r="TYT53" s="173"/>
      <c r="TYU53" s="173"/>
      <c r="TYV53" s="173"/>
      <c r="TYW53" s="173"/>
      <c r="TYX53" s="173"/>
      <c r="TYY53" s="173"/>
      <c r="TYZ53" s="173"/>
      <c r="TZA53" s="173"/>
      <c r="TZB53" s="173"/>
      <c r="TZC53" s="173"/>
      <c r="TZD53" s="173"/>
      <c r="TZE53" s="173"/>
      <c r="TZF53" s="173"/>
      <c r="TZG53" s="173"/>
      <c r="TZH53" s="173"/>
      <c r="TZI53" s="173"/>
      <c r="TZJ53" s="173"/>
      <c r="TZK53" s="173"/>
      <c r="TZL53" s="173"/>
      <c r="TZM53" s="173"/>
      <c r="TZN53" s="173"/>
      <c r="TZO53" s="173"/>
      <c r="TZP53" s="173"/>
      <c r="TZQ53" s="173"/>
      <c r="TZR53" s="173"/>
      <c r="TZS53" s="173"/>
      <c r="TZT53" s="173"/>
      <c r="TZU53" s="173"/>
      <c r="TZV53" s="173"/>
      <c r="TZW53" s="173"/>
      <c r="TZX53" s="173"/>
      <c r="TZY53" s="173"/>
      <c r="TZZ53" s="173"/>
      <c r="UAA53" s="173"/>
      <c r="UAB53" s="173"/>
      <c r="UAC53" s="173"/>
      <c r="UAD53" s="173"/>
      <c r="UAE53" s="173"/>
      <c r="UAF53" s="173"/>
      <c r="UAG53" s="173"/>
      <c r="UAH53" s="173"/>
      <c r="UAI53" s="173"/>
      <c r="UAJ53" s="173"/>
      <c r="UAK53" s="173"/>
      <c r="UAL53" s="173"/>
      <c r="UAM53" s="173"/>
      <c r="UAN53" s="173"/>
      <c r="UAO53" s="173"/>
      <c r="UAP53" s="173"/>
      <c r="UAQ53" s="173"/>
      <c r="UAR53" s="173"/>
      <c r="UAS53" s="173"/>
      <c r="UAT53" s="173"/>
      <c r="UAU53" s="173"/>
      <c r="UAV53" s="173"/>
      <c r="UAW53" s="173"/>
      <c r="UAX53" s="173"/>
      <c r="UAY53" s="173"/>
      <c r="UAZ53" s="173"/>
      <c r="UBA53" s="173"/>
      <c r="UBB53" s="173"/>
      <c r="UBC53" s="173"/>
      <c r="UBD53" s="173"/>
      <c r="UBE53" s="173"/>
      <c r="UBF53" s="173"/>
      <c r="UBG53" s="173"/>
      <c r="UBH53" s="173"/>
      <c r="UBI53" s="173"/>
      <c r="UBJ53" s="173"/>
      <c r="UBK53" s="173"/>
      <c r="UBL53" s="173"/>
      <c r="UBM53" s="173"/>
      <c r="UBN53" s="173"/>
      <c r="UBO53" s="173"/>
      <c r="UBP53" s="173"/>
      <c r="UBQ53" s="173"/>
      <c r="UBR53" s="173"/>
      <c r="UBS53" s="173"/>
      <c r="UBT53" s="173"/>
      <c r="UBU53" s="173"/>
      <c r="UBV53" s="173"/>
      <c r="UBW53" s="173"/>
      <c r="UBX53" s="173"/>
      <c r="UBY53" s="173"/>
      <c r="UBZ53" s="173"/>
      <c r="UCA53" s="173"/>
      <c r="UCB53" s="173"/>
      <c r="UCC53" s="173"/>
      <c r="UCD53" s="173"/>
      <c r="UCE53" s="173"/>
      <c r="UCF53" s="173"/>
      <c r="UCG53" s="173"/>
      <c r="UCH53" s="173"/>
      <c r="UCI53" s="173"/>
      <c r="UCJ53" s="173"/>
      <c r="UCK53" s="173"/>
      <c r="UCL53" s="173"/>
      <c r="UCM53" s="173"/>
      <c r="UCN53" s="173"/>
      <c r="UCO53" s="173"/>
      <c r="UCP53" s="173"/>
      <c r="UCQ53" s="173"/>
      <c r="UCR53" s="173"/>
      <c r="UCS53" s="173"/>
      <c r="UCT53" s="173"/>
      <c r="UCU53" s="173"/>
      <c r="UCV53" s="173"/>
      <c r="UCW53" s="173"/>
      <c r="UCX53" s="173"/>
      <c r="UCY53" s="173"/>
      <c r="UCZ53" s="173"/>
      <c r="UDA53" s="173"/>
      <c r="UDB53" s="173"/>
      <c r="UDC53" s="173"/>
      <c r="UDD53" s="173"/>
      <c r="UDE53" s="173"/>
      <c r="UDF53" s="173"/>
      <c r="UDG53" s="173"/>
      <c r="UDH53" s="173"/>
      <c r="UDI53" s="173"/>
      <c r="UDJ53" s="173"/>
      <c r="UDK53" s="173"/>
      <c r="UDL53" s="173"/>
      <c r="UDM53" s="173"/>
      <c r="UDN53" s="173"/>
      <c r="UDO53" s="173"/>
      <c r="UDP53" s="173"/>
      <c r="UDQ53" s="173"/>
      <c r="UDR53" s="173"/>
      <c r="UDS53" s="173"/>
      <c r="UDT53" s="173"/>
      <c r="UDU53" s="173"/>
      <c r="UDV53" s="173"/>
      <c r="UDW53" s="173"/>
      <c r="UDX53" s="173"/>
      <c r="UDY53" s="173"/>
      <c r="UDZ53" s="173"/>
      <c r="UEA53" s="173"/>
      <c r="UEB53" s="173"/>
      <c r="UEC53" s="173"/>
      <c r="UED53" s="173"/>
      <c r="UEE53" s="173"/>
      <c r="UEF53" s="173"/>
      <c r="UEG53" s="173"/>
      <c r="UEH53" s="173"/>
      <c r="UEI53" s="173"/>
      <c r="UEJ53" s="173"/>
      <c r="UEK53" s="173"/>
      <c r="UEL53" s="173"/>
      <c r="UEM53" s="173"/>
      <c r="UEN53" s="173"/>
      <c r="UEO53" s="173"/>
      <c r="UEP53" s="173"/>
      <c r="UEQ53" s="173"/>
      <c r="UER53" s="173"/>
      <c r="UES53" s="173"/>
      <c r="UET53" s="173"/>
      <c r="UEU53" s="173"/>
      <c r="UEV53" s="173"/>
      <c r="UEW53" s="173"/>
      <c r="UEX53" s="173"/>
      <c r="UEY53" s="173"/>
      <c r="UEZ53" s="173"/>
      <c r="UFA53" s="173"/>
      <c r="UFB53" s="173"/>
      <c r="UFC53" s="173"/>
      <c r="UFD53" s="173"/>
      <c r="UFE53" s="173"/>
      <c r="UFF53" s="173"/>
      <c r="UFG53" s="173"/>
      <c r="UFH53" s="173"/>
      <c r="UFI53" s="173"/>
      <c r="UFJ53" s="173"/>
      <c r="UFK53" s="173"/>
      <c r="UFL53" s="173"/>
      <c r="UFM53" s="173"/>
      <c r="UFN53" s="173"/>
      <c r="UFO53" s="173"/>
      <c r="UFP53" s="173"/>
      <c r="UFQ53" s="173"/>
      <c r="UFR53" s="173"/>
      <c r="UFS53" s="173"/>
      <c r="UFT53" s="173"/>
      <c r="UFU53" s="173"/>
      <c r="UFV53" s="173"/>
      <c r="UFW53" s="173"/>
      <c r="UFX53" s="173"/>
      <c r="UFY53" s="173"/>
      <c r="UFZ53" s="173"/>
      <c r="UGA53" s="173"/>
      <c r="UGB53" s="173"/>
      <c r="UGC53" s="173"/>
      <c r="UGD53" s="173"/>
      <c r="UGE53" s="173"/>
      <c r="UGF53" s="173"/>
      <c r="UGG53" s="173"/>
      <c r="UGH53" s="173"/>
      <c r="UGI53" s="173"/>
      <c r="UGJ53" s="173"/>
      <c r="UGK53" s="173"/>
      <c r="UGL53" s="173"/>
      <c r="UGM53" s="173"/>
      <c r="UGN53" s="173"/>
      <c r="UGO53" s="173"/>
      <c r="UGP53" s="173"/>
      <c r="UGQ53" s="173"/>
      <c r="UGR53" s="173"/>
      <c r="UGS53" s="173"/>
      <c r="UGT53" s="173"/>
      <c r="UGU53" s="173"/>
      <c r="UGV53" s="173"/>
      <c r="UGW53" s="173"/>
      <c r="UGX53" s="173"/>
      <c r="UGY53" s="173"/>
      <c r="UGZ53" s="173"/>
      <c r="UHA53" s="173"/>
      <c r="UHB53" s="173"/>
      <c r="UHC53" s="173"/>
      <c r="UHD53" s="173"/>
      <c r="UHE53" s="173"/>
      <c r="UHF53" s="173"/>
      <c r="UHG53" s="173"/>
      <c r="UHH53" s="173"/>
      <c r="UHI53" s="173"/>
      <c r="UHJ53" s="173"/>
      <c r="UHK53" s="173"/>
      <c r="UHL53" s="173"/>
      <c r="UHM53" s="173"/>
      <c r="UHN53" s="173"/>
      <c r="UHO53" s="173"/>
      <c r="UHP53" s="173"/>
      <c r="UHQ53" s="173"/>
      <c r="UHR53" s="173"/>
      <c r="UHS53" s="173"/>
      <c r="UHT53" s="173"/>
      <c r="UHU53" s="173"/>
      <c r="UHV53" s="173"/>
      <c r="UHW53" s="173"/>
      <c r="UHX53" s="173"/>
      <c r="UHY53" s="173"/>
      <c r="UHZ53" s="173"/>
      <c r="UIA53" s="173"/>
      <c r="UIB53" s="173"/>
      <c r="UIC53" s="173"/>
      <c r="UID53" s="173"/>
      <c r="UIE53" s="173"/>
      <c r="UIF53" s="173"/>
      <c r="UIG53" s="173"/>
      <c r="UIH53" s="173"/>
      <c r="UII53" s="173"/>
      <c r="UIJ53" s="173"/>
      <c r="UIK53" s="173"/>
      <c r="UIL53" s="173"/>
      <c r="UIM53" s="173"/>
      <c r="UIN53" s="173"/>
      <c r="UIO53" s="173"/>
      <c r="UIP53" s="173"/>
      <c r="UIQ53" s="173"/>
      <c r="UIR53" s="173"/>
      <c r="UIS53" s="173"/>
      <c r="UIT53" s="173"/>
      <c r="UIU53" s="173"/>
      <c r="UIV53" s="173"/>
      <c r="UIW53" s="173"/>
      <c r="UIX53" s="173"/>
      <c r="UIY53" s="173"/>
      <c r="UIZ53" s="173"/>
      <c r="UJA53" s="173"/>
      <c r="UJB53" s="173"/>
      <c r="UJC53" s="173"/>
      <c r="UJD53" s="173"/>
      <c r="UJE53" s="173"/>
      <c r="UJF53" s="173"/>
      <c r="UJG53" s="173"/>
      <c r="UJH53" s="173"/>
      <c r="UJI53" s="173"/>
      <c r="UJJ53" s="173"/>
      <c r="UJK53" s="173"/>
      <c r="UJL53" s="173"/>
      <c r="UJM53" s="173"/>
      <c r="UJN53" s="173"/>
      <c r="UJO53" s="173"/>
      <c r="UJP53" s="173"/>
      <c r="UJQ53" s="173"/>
      <c r="UJR53" s="173"/>
      <c r="UJS53" s="173"/>
      <c r="UJT53" s="173"/>
      <c r="UJU53" s="173"/>
      <c r="UJV53" s="173"/>
      <c r="UJW53" s="173"/>
      <c r="UJX53" s="173"/>
      <c r="UJY53" s="173"/>
      <c r="UJZ53" s="173"/>
      <c r="UKA53" s="173"/>
      <c r="UKB53" s="173"/>
      <c r="UKC53" s="173"/>
      <c r="UKD53" s="173"/>
      <c r="UKE53" s="173"/>
      <c r="UKF53" s="173"/>
      <c r="UKG53" s="173"/>
      <c r="UKH53" s="173"/>
      <c r="UKI53" s="173"/>
      <c r="UKJ53" s="173"/>
      <c r="UKK53" s="173"/>
      <c r="UKL53" s="173"/>
      <c r="UKM53" s="173"/>
      <c r="UKN53" s="173"/>
      <c r="UKO53" s="173"/>
      <c r="UKP53" s="173"/>
      <c r="UKQ53" s="173"/>
      <c r="UKR53" s="173"/>
      <c r="UKS53" s="173"/>
      <c r="UKT53" s="173"/>
      <c r="UKU53" s="173"/>
      <c r="UKV53" s="173"/>
      <c r="UKW53" s="173"/>
      <c r="UKX53" s="173"/>
      <c r="UKY53" s="173"/>
      <c r="UKZ53" s="173"/>
      <c r="ULA53" s="173"/>
      <c r="ULB53" s="173"/>
      <c r="ULC53" s="173"/>
      <c r="ULD53" s="173"/>
      <c r="ULE53" s="173"/>
      <c r="ULF53" s="173"/>
      <c r="ULG53" s="173"/>
      <c r="ULH53" s="173"/>
      <c r="ULI53" s="173"/>
      <c r="ULJ53" s="173"/>
      <c r="ULK53" s="173"/>
      <c r="ULL53" s="173"/>
      <c r="ULM53" s="173"/>
      <c r="ULN53" s="173"/>
      <c r="ULO53" s="173"/>
      <c r="ULP53" s="173"/>
      <c r="ULQ53" s="173"/>
      <c r="ULR53" s="173"/>
      <c r="ULS53" s="173"/>
      <c r="ULT53" s="173"/>
      <c r="ULU53" s="173"/>
      <c r="ULV53" s="173"/>
      <c r="ULW53" s="173"/>
      <c r="ULX53" s="173"/>
      <c r="ULY53" s="173"/>
      <c r="ULZ53" s="173"/>
      <c r="UMA53" s="173"/>
      <c r="UMB53" s="173"/>
      <c r="UMC53" s="173"/>
      <c r="UMD53" s="173"/>
      <c r="UME53" s="173"/>
      <c r="UMF53" s="173"/>
      <c r="UMG53" s="173"/>
      <c r="UMH53" s="173"/>
      <c r="UMI53" s="173"/>
      <c r="UMJ53" s="173"/>
      <c r="UMK53" s="173"/>
      <c r="UML53" s="173"/>
      <c r="UMM53" s="173"/>
      <c r="UMN53" s="173"/>
      <c r="UMO53" s="173"/>
      <c r="UMP53" s="173"/>
      <c r="UMQ53" s="173"/>
      <c r="UMR53" s="173"/>
      <c r="UMS53" s="173"/>
      <c r="UMT53" s="173"/>
      <c r="UMU53" s="173"/>
      <c r="UMV53" s="173"/>
      <c r="UMW53" s="173"/>
      <c r="UMX53" s="173"/>
      <c r="UMY53" s="173"/>
      <c r="UMZ53" s="173"/>
      <c r="UNA53" s="173"/>
      <c r="UNB53" s="173"/>
      <c r="UNC53" s="173"/>
      <c r="UND53" s="173"/>
      <c r="UNE53" s="173"/>
      <c r="UNF53" s="173"/>
      <c r="UNG53" s="173"/>
      <c r="UNH53" s="173"/>
      <c r="UNI53" s="173"/>
      <c r="UNJ53" s="173"/>
      <c r="UNK53" s="173"/>
      <c r="UNL53" s="173"/>
      <c r="UNM53" s="173"/>
      <c r="UNN53" s="173"/>
      <c r="UNO53" s="173"/>
      <c r="UNP53" s="173"/>
      <c r="UNQ53" s="173"/>
      <c r="UNR53" s="173"/>
      <c r="UNS53" s="173"/>
      <c r="UNT53" s="173"/>
      <c r="UNU53" s="173"/>
      <c r="UNV53" s="173"/>
      <c r="UNW53" s="173"/>
      <c r="UNX53" s="173"/>
      <c r="UNY53" s="173"/>
      <c r="UNZ53" s="173"/>
      <c r="UOA53" s="173"/>
      <c r="UOB53" s="173"/>
      <c r="UOC53" s="173"/>
      <c r="UOD53" s="173"/>
      <c r="UOE53" s="173"/>
      <c r="UOF53" s="173"/>
      <c r="UOG53" s="173"/>
      <c r="UOH53" s="173"/>
      <c r="UOI53" s="173"/>
      <c r="UOJ53" s="173"/>
      <c r="UOK53" s="173"/>
      <c r="UOL53" s="173"/>
      <c r="UOM53" s="173"/>
      <c r="UON53" s="173"/>
      <c r="UOO53" s="173"/>
      <c r="UOP53" s="173"/>
      <c r="UOQ53" s="173"/>
      <c r="UOR53" s="173"/>
      <c r="UOS53" s="173"/>
      <c r="UOT53" s="173"/>
      <c r="UOU53" s="173"/>
      <c r="UOV53" s="173"/>
      <c r="UOW53" s="173"/>
      <c r="UOX53" s="173"/>
      <c r="UOY53" s="173"/>
      <c r="UOZ53" s="173"/>
      <c r="UPA53" s="173"/>
      <c r="UPB53" s="173"/>
      <c r="UPC53" s="173"/>
      <c r="UPD53" s="173"/>
      <c r="UPE53" s="173"/>
      <c r="UPF53" s="173"/>
      <c r="UPG53" s="173"/>
      <c r="UPH53" s="173"/>
      <c r="UPI53" s="173"/>
      <c r="UPJ53" s="173"/>
      <c r="UPK53" s="173"/>
      <c r="UPL53" s="173"/>
      <c r="UPM53" s="173"/>
      <c r="UPN53" s="173"/>
      <c r="UPO53" s="173"/>
      <c r="UPP53" s="173"/>
      <c r="UPQ53" s="173"/>
      <c r="UPR53" s="173"/>
      <c r="UPS53" s="173"/>
      <c r="UPT53" s="173"/>
      <c r="UPU53" s="173"/>
      <c r="UPV53" s="173"/>
      <c r="UPW53" s="173"/>
      <c r="UPX53" s="173"/>
      <c r="UPY53" s="173"/>
      <c r="UPZ53" s="173"/>
      <c r="UQA53" s="173"/>
      <c r="UQB53" s="173"/>
      <c r="UQC53" s="173"/>
      <c r="UQD53" s="173"/>
      <c r="UQE53" s="173"/>
      <c r="UQF53" s="173"/>
      <c r="UQG53" s="173"/>
      <c r="UQH53" s="173"/>
      <c r="UQI53" s="173"/>
      <c r="UQJ53" s="173"/>
      <c r="UQK53" s="173"/>
      <c r="UQL53" s="173"/>
      <c r="UQM53" s="173"/>
      <c r="UQN53" s="173"/>
      <c r="UQO53" s="173"/>
      <c r="UQP53" s="173"/>
      <c r="UQQ53" s="173"/>
      <c r="UQR53" s="173"/>
      <c r="UQS53" s="173"/>
      <c r="UQT53" s="173"/>
      <c r="UQU53" s="173"/>
      <c r="UQV53" s="173"/>
      <c r="UQW53" s="173"/>
      <c r="UQX53" s="173"/>
      <c r="UQY53" s="173"/>
      <c r="UQZ53" s="173"/>
      <c r="URA53" s="173"/>
      <c r="URB53" s="173"/>
      <c r="URC53" s="173"/>
      <c r="URD53" s="173"/>
      <c r="URE53" s="173"/>
      <c r="URF53" s="173"/>
      <c r="URG53" s="173"/>
      <c r="URH53" s="173"/>
      <c r="URI53" s="173"/>
      <c r="URJ53" s="173"/>
      <c r="URK53" s="173"/>
      <c r="URL53" s="173"/>
      <c r="URM53" s="173"/>
      <c r="URN53" s="173"/>
      <c r="URO53" s="173"/>
      <c r="URP53" s="173"/>
      <c r="URQ53" s="173"/>
      <c r="URR53" s="173"/>
      <c r="URS53" s="173"/>
      <c r="URT53" s="173"/>
      <c r="URU53" s="173"/>
      <c r="URV53" s="173"/>
      <c r="URW53" s="173"/>
      <c r="URX53" s="173"/>
      <c r="URY53" s="173"/>
      <c r="URZ53" s="173"/>
      <c r="USA53" s="173"/>
      <c r="USB53" s="173"/>
      <c r="USC53" s="173"/>
      <c r="USD53" s="173"/>
      <c r="USE53" s="173"/>
      <c r="USF53" s="173"/>
      <c r="USG53" s="173"/>
      <c r="USH53" s="173"/>
      <c r="USI53" s="173"/>
      <c r="USJ53" s="173"/>
      <c r="USK53" s="173"/>
      <c r="USL53" s="173"/>
      <c r="USM53" s="173"/>
      <c r="USN53" s="173"/>
      <c r="USO53" s="173"/>
      <c r="USP53" s="173"/>
      <c r="USQ53" s="173"/>
      <c r="USR53" s="173"/>
      <c r="USS53" s="173"/>
      <c r="UST53" s="173"/>
      <c r="USU53" s="173"/>
      <c r="USV53" s="173"/>
      <c r="USW53" s="173"/>
      <c r="USX53" s="173"/>
      <c r="USY53" s="173"/>
      <c r="USZ53" s="173"/>
      <c r="UTA53" s="173"/>
      <c r="UTB53" s="173"/>
      <c r="UTC53" s="173"/>
      <c r="UTD53" s="173"/>
      <c r="UTE53" s="173"/>
      <c r="UTF53" s="173"/>
      <c r="UTG53" s="173"/>
      <c r="UTH53" s="173"/>
      <c r="UTI53" s="173"/>
      <c r="UTJ53" s="173"/>
      <c r="UTK53" s="173"/>
      <c r="UTL53" s="173"/>
      <c r="UTM53" s="173"/>
      <c r="UTN53" s="173"/>
      <c r="UTO53" s="173"/>
      <c r="UTP53" s="173"/>
      <c r="UTQ53" s="173"/>
      <c r="UTR53" s="173"/>
      <c r="UTS53" s="173"/>
      <c r="UTT53" s="173"/>
      <c r="UTU53" s="173"/>
      <c r="UTV53" s="173"/>
      <c r="UTW53" s="173"/>
      <c r="UTX53" s="173"/>
      <c r="UTY53" s="173"/>
      <c r="UTZ53" s="173"/>
      <c r="UUA53" s="173"/>
      <c r="UUB53" s="173"/>
      <c r="UUC53" s="173"/>
      <c r="UUD53" s="173"/>
      <c r="UUE53" s="173"/>
      <c r="UUF53" s="173"/>
      <c r="UUG53" s="173"/>
      <c r="UUH53" s="173"/>
      <c r="UUI53" s="173"/>
      <c r="UUJ53" s="173"/>
      <c r="UUK53" s="173"/>
      <c r="UUL53" s="173"/>
      <c r="UUM53" s="173"/>
      <c r="UUN53" s="173"/>
      <c r="UUO53" s="173"/>
      <c r="UUP53" s="173"/>
      <c r="UUQ53" s="173"/>
      <c r="UUR53" s="173"/>
      <c r="UUS53" s="173"/>
      <c r="UUT53" s="173"/>
      <c r="UUU53" s="173"/>
      <c r="UUV53" s="173"/>
      <c r="UUW53" s="173"/>
      <c r="UUX53" s="173"/>
      <c r="UUY53" s="173"/>
      <c r="UUZ53" s="173"/>
      <c r="UVA53" s="173"/>
      <c r="UVB53" s="173"/>
      <c r="UVC53" s="173"/>
      <c r="UVD53" s="173"/>
      <c r="UVE53" s="173"/>
      <c r="UVF53" s="173"/>
      <c r="UVG53" s="173"/>
      <c r="UVH53" s="173"/>
      <c r="UVI53" s="173"/>
      <c r="UVJ53" s="173"/>
      <c r="UVK53" s="173"/>
      <c r="UVL53" s="173"/>
      <c r="UVM53" s="173"/>
      <c r="UVN53" s="173"/>
      <c r="UVO53" s="173"/>
      <c r="UVP53" s="173"/>
      <c r="UVQ53" s="173"/>
      <c r="UVR53" s="173"/>
      <c r="UVS53" s="173"/>
      <c r="UVT53" s="173"/>
      <c r="UVU53" s="173"/>
      <c r="UVV53" s="173"/>
      <c r="UVW53" s="173"/>
      <c r="UVX53" s="173"/>
      <c r="UVY53" s="173"/>
      <c r="UVZ53" s="173"/>
      <c r="UWA53" s="173"/>
      <c r="UWB53" s="173"/>
      <c r="UWC53" s="173"/>
      <c r="UWD53" s="173"/>
      <c r="UWE53" s="173"/>
      <c r="UWF53" s="173"/>
      <c r="UWG53" s="173"/>
      <c r="UWH53" s="173"/>
      <c r="UWI53" s="173"/>
      <c r="UWJ53" s="173"/>
      <c r="UWK53" s="173"/>
      <c r="UWL53" s="173"/>
      <c r="UWM53" s="173"/>
      <c r="UWN53" s="173"/>
      <c r="UWO53" s="173"/>
      <c r="UWP53" s="173"/>
      <c r="UWQ53" s="173"/>
      <c r="UWR53" s="173"/>
      <c r="UWS53" s="173"/>
      <c r="UWT53" s="173"/>
      <c r="UWU53" s="173"/>
      <c r="UWV53" s="173"/>
      <c r="UWW53" s="173"/>
      <c r="UWX53" s="173"/>
      <c r="UWY53" s="173"/>
      <c r="UWZ53" s="173"/>
      <c r="UXA53" s="173"/>
      <c r="UXB53" s="173"/>
      <c r="UXC53" s="173"/>
      <c r="UXD53" s="173"/>
      <c r="UXE53" s="173"/>
      <c r="UXF53" s="173"/>
      <c r="UXG53" s="173"/>
      <c r="UXH53" s="173"/>
      <c r="UXI53" s="173"/>
      <c r="UXJ53" s="173"/>
      <c r="UXK53" s="173"/>
      <c r="UXL53" s="173"/>
      <c r="UXM53" s="173"/>
      <c r="UXN53" s="173"/>
      <c r="UXO53" s="173"/>
      <c r="UXP53" s="173"/>
      <c r="UXQ53" s="173"/>
      <c r="UXR53" s="173"/>
      <c r="UXS53" s="173"/>
      <c r="UXT53" s="173"/>
      <c r="UXU53" s="173"/>
      <c r="UXV53" s="173"/>
      <c r="UXW53" s="173"/>
      <c r="UXX53" s="173"/>
      <c r="UXY53" s="173"/>
      <c r="UXZ53" s="173"/>
      <c r="UYA53" s="173"/>
      <c r="UYB53" s="173"/>
      <c r="UYC53" s="173"/>
      <c r="UYD53" s="173"/>
      <c r="UYE53" s="173"/>
      <c r="UYF53" s="173"/>
      <c r="UYG53" s="173"/>
      <c r="UYH53" s="173"/>
      <c r="UYI53" s="173"/>
      <c r="UYJ53" s="173"/>
      <c r="UYK53" s="173"/>
      <c r="UYL53" s="173"/>
      <c r="UYM53" s="173"/>
      <c r="UYN53" s="173"/>
      <c r="UYO53" s="173"/>
      <c r="UYP53" s="173"/>
      <c r="UYQ53" s="173"/>
      <c r="UYR53" s="173"/>
      <c r="UYS53" s="173"/>
      <c r="UYT53" s="173"/>
      <c r="UYU53" s="173"/>
      <c r="UYV53" s="173"/>
      <c r="UYW53" s="173"/>
      <c r="UYX53" s="173"/>
      <c r="UYY53" s="173"/>
      <c r="UYZ53" s="173"/>
      <c r="UZA53" s="173"/>
      <c r="UZB53" s="173"/>
      <c r="UZC53" s="173"/>
      <c r="UZD53" s="173"/>
      <c r="UZE53" s="173"/>
      <c r="UZF53" s="173"/>
      <c r="UZG53" s="173"/>
      <c r="UZH53" s="173"/>
      <c r="UZI53" s="173"/>
      <c r="UZJ53" s="173"/>
      <c r="UZK53" s="173"/>
      <c r="UZL53" s="173"/>
      <c r="UZM53" s="173"/>
      <c r="UZN53" s="173"/>
      <c r="UZO53" s="173"/>
      <c r="UZP53" s="173"/>
      <c r="UZQ53" s="173"/>
      <c r="UZR53" s="173"/>
      <c r="UZS53" s="173"/>
      <c r="UZT53" s="173"/>
      <c r="UZU53" s="173"/>
      <c r="UZV53" s="173"/>
      <c r="UZW53" s="173"/>
      <c r="UZX53" s="173"/>
      <c r="UZY53" s="173"/>
      <c r="UZZ53" s="173"/>
      <c r="VAA53" s="173"/>
      <c r="VAB53" s="173"/>
      <c r="VAC53" s="173"/>
      <c r="VAD53" s="173"/>
      <c r="VAE53" s="173"/>
      <c r="VAF53" s="173"/>
      <c r="VAG53" s="173"/>
      <c r="VAH53" s="173"/>
      <c r="VAI53" s="173"/>
      <c r="VAJ53" s="173"/>
      <c r="VAK53" s="173"/>
      <c r="VAL53" s="173"/>
      <c r="VAM53" s="173"/>
      <c r="VAN53" s="173"/>
      <c r="VAO53" s="173"/>
      <c r="VAP53" s="173"/>
      <c r="VAQ53" s="173"/>
      <c r="VAR53" s="173"/>
      <c r="VAS53" s="173"/>
      <c r="VAT53" s="173"/>
      <c r="VAU53" s="173"/>
      <c r="VAV53" s="173"/>
      <c r="VAW53" s="173"/>
      <c r="VAX53" s="173"/>
      <c r="VAY53" s="173"/>
      <c r="VAZ53" s="173"/>
      <c r="VBA53" s="173"/>
      <c r="VBB53" s="173"/>
      <c r="VBC53" s="173"/>
      <c r="VBD53" s="173"/>
      <c r="VBE53" s="173"/>
      <c r="VBF53" s="173"/>
      <c r="VBG53" s="173"/>
      <c r="VBH53" s="173"/>
      <c r="VBI53" s="173"/>
      <c r="VBJ53" s="173"/>
      <c r="VBK53" s="173"/>
      <c r="VBL53" s="173"/>
      <c r="VBM53" s="173"/>
      <c r="VBN53" s="173"/>
      <c r="VBO53" s="173"/>
      <c r="VBP53" s="173"/>
      <c r="VBQ53" s="173"/>
      <c r="VBR53" s="173"/>
      <c r="VBS53" s="173"/>
      <c r="VBT53" s="173"/>
      <c r="VBU53" s="173"/>
      <c r="VBV53" s="173"/>
      <c r="VBW53" s="173"/>
      <c r="VBX53" s="173"/>
      <c r="VBY53" s="173"/>
      <c r="VBZ53" s="173"/>
      <c r="VCA53" s="173"/>
      <c r="VCB53" s="173"/>
      <c r="VCC53" s="173"/>
      <c r="VCD53" s="173"/>
      <c r="VCE53" s="173"/>
      <c r="VCF53" s="173"/>
      <c r="VCG53" s="173"/>
      <c r="VCH53" s="173"/>
      <c r="VCI53" s="173"/>
      <c r="VCJ53" s="173"/>
      <c r="VCK53" s="173"/>
      <c r="VCL53" s="173"/>
      <c r="VCM53" s="173"/>
      <c r="VCN53" s="173"/>
      <c r="VCO53" s="173"/>
      <c r="VCP53" s="173"/>
      <c r="VCQ53" s="173"/>
      <c r="VCR53" s="173"/>
      <c r="VCS53" s="173"/>
      <c r="VCT53" s="173"/>
      <c r="VCU53" s="173"/>
      <c r="VCV53" s="173"/>
      <c r="VCW53" s="173"/>
      <c r="VCX53" s="173"/>
      <c r="VCY53" s="173"/>
      <c r="VCZ53" s="173"/>
      <c r="VDA53" s="173"/>
      <c r="VDB53" s="173"/>
      <c r="VDC53" s="173"/>
      <c r="VDD53" s="173"/>
      <c r="VDE53" s="173"/>
      <c r="VDF53" s="173"/>
      <c r="VDG53" s="173"/>
      <c r="VDH53" s="173"/>
      <c r="VDI53" s="173"/>
      <c r="VDJ53" s="173"/>
      <c r="VDK53" s="173"/>
      <c r="VDL53" s="173"/>
      <c r="VDM53" s="173"/>
      <c r="VDN53" s="173"/>
      <c r="VDO53" s="173"/>
      <c r="VDP53" s="173"/>
      <c r="VDQ53" s="173"/>
      <c r="VDR53" s="173"/>
      <c r="VDS53" s="173"/>
      <c r="VDT53" s="173"/>
      <c r="VDU53" s="173"/>
      <c r="VDV53" s="173"/>
      <c r="VDW53" s="173"/>
      <c r="VDX53" s="173"/>
      <c r="VDY53" s="173"/>
      <c r="VDZ53" s="173"/>
      <c r="VEA53" s="173"/>
      <c r="VEB53" s="173"/>
      <c r="VEC53" s="173"/>
      <c r="VED53" s="173"/>
      <c r="VEE53" s="173"/>
      <c r="VEF53" s="173"/>
      <c r="VEG53" s="173"/>
      <c r="VEH53" s="173"/>
      <c r="VEI53" s="173"/>
      <c r="VEJ53" s="173"/>
      <c r="VEK53" s="173"/>
      <c r="VEL53" s="173"/>
      <c r="VEM53" s="173"/>
      <c r="VEN53" s="173"/>
      <c r="VEO53" s="173"/>
      <c r="VEP53" s="173"/>
      <c r="VEQ53" s="173"/>
      <c r="VER53" s="173"/>
      <c r="VES53" s="173"/>
      <c r="VET53" s="173"/>
      <c r="VEU53" s="173"/>
      <c r="VEV53" s="173"/>
      <c r="VEW53" s="173"/>
      <c r="VEX53" s="173"/>
      <c r="VEY53" s="173"/>
      <c r="VEZ53" s="173"/>
      <c r="VFA53" s="173"/>
      <c r="VFB53" s="173"/>
      <c r="VFC53" s="173"/>
      <c r="VFD53" s="173"/>
      <c r="VFE53" s="173"/>
      <c r="VFF53" s="173"/>
      <c r="VFG53" s="173"/>
      <c r="VFH53" s="173"/>
      <c r="VFI53" s="173"/>
      <c r="VFJ53" s="173"/>
      <c r="VFK53" s="173"/>
      <c r="VFL53" s="173"/>
      <c r="VFM53" s="173"/>
      <c r="VFN53" s="173"/>
      <c r="VFO53" s="173"/>
      <c r="VFP53" s="173"/>
      <c r="VFQ53" s="173"/>
      <c r="VFR53" s="173"/>
      <c r="VFS53" s="173"/>
      <c r="VFT53" s="173"/>
      <c r="VFU53" s="173"/>
      <c r="VFV53" s="173"/>
      <c r="VFW53" s="173"/>
      <c r="VFX53" s="173"/>
      <c r="VFY53" s="173"/>
      <c r="VFZ53" s="173"/>
      <c r="VGA53" s="173"/>
      <c r="VGB53" s="173"/>
      <c r="VGC53" s="173"/>
      <c r="VGD53" s="173"/>
      <c r="VGE53" s="173"/>
      <c r="VGF53" s="173"/>
      <c r="VGG53" s="173"/>
      <c r="VGH53" s="173"/>
      <c r="VGI53" s="173"/>
      <c r="VGJ53" s="173"/>
      <c r="VGK53" s="173"/>
      <c r="VGL53" s="173"/>
      <c r="VGM53" s="173"/>
      <c r="VGN53" s="173"/>
      <c r="VGO53" s="173"/>
      <c r="VGP53" s="173"/>
      <c r="VGQ53" s="173"/>
      <c r="VGR53" s="173"/>
      <c r="VGS53" s="173"/>
      <c r="VGT53" s="173"/>
      <c r="VGU53" s="173"/>
      <c r="VGV53" s="173"/>
      <c r="VGW53" s="173"/>
      <c r="VGX53" s="173"/>
      <c r="VGY53" s="173"/>
      <c r="VGZ53" s="173"/>
      <c r="VHA53" s="173"/>
      <c r="VHB53" s="173"/>
      <c r="VHC53" s="173"/>
      <c r="VHD53" s="173"/>
      <c r="VHE53" s="173"/>
      <c r="VHF53" s="173"/>
      <c r="VHG53" s="173"/>
      <c r="VHH53" s="173"/>
      <c r="VHI53" s="173"/>
      <c r="VHJ53" s="173"/>
      <c r="VHK53" s="173"/>
      <c r="VHL53" s="173"/>
      <c r="VHM53" s="173"/>
      <c r="VHN53" s="173"/>
      <c r="VHO53" s="173"/>
      <c r="VHP53" s="173"/>
      <c r="VHQ53" s="173"/>
      <c r="VHR53" s="173"/>
      <c r="VHS53" s="173"/>
      <c r="VHT53" s="173"/>
      <c r="VHU53" s="173"/>
      <c r="VHV53" s="173"/>
      <c r="VHW53" s="173"/>
      <c r="VHX53" s="173"/>
      <c r="VHY53" s="173"/>
      <c r="VHZ53" s="173"/>
      <c r="VIA53" s="173"/>
      <c r="VIB53" s="173"/>
      <c r="VIC53" s="173"/>
      <c r="VID53" s="173"/>
      <c r="VIE53" s="173"/>
      <c r="VIF53" s="173"/>
      <c r="VIG53" s="173"/>
      <c r="VIH53" s="173"/>
      <c r="VII53" s="173"/>
      <c r="VIJ53" s="173"/>
      <c r="VIK53" s="173"/>
      <c r="VIL53" s="173"/>
      <c r="VIM53" s="173"/>
      <c r="VIN53" s="173"/>
      <c r="VIO53" s="173"/>
      <c r="VIP53" s="173"/>
      <c r="VIQ53" s="173"/>
      <c r="VIR53" s="173"/>
      <c r="VIS53" s="173"/>
      <c r="VIT53" s="173"/>
      <c r="VIU53" s="173"/>
      <c r="VIV53" s="173"/>
      <c r="VIW53" s="173"/>
      <c r="VIX53" s="173"/>
      <c r="VIY53" s="173"/>
      <c r="VIZ53" s="173"/>
      <c r="VJA53" s="173"/>
      <c r="VJB53" s="173"/>
      <c r="VJC53" s="173"/>
      <c r="VJD53" s="173"/>
      <c r="VJE53" s="173"/>
      <c r="VJF53" s="173"/>
      <c r="VJG53" s="173"/>
      <c r="VJH53" s="173"/>
      <c r="VJI53" s="173"/>
      <c r="VJJ53" s="173"/>
      <c r="VJK53" s="173"/>
      <c r="VJL53" s="173"/>
      <c r="VJM53" s="173"/>
      <c r="VJN53" s="173"/>
      <c r="VJO53" s="173"/>
      <c r="VJP53" s="173"/>
      <c r="VJQ53" s="173"/>
      <c r="VJR53" s="173"/>
      <c r="VJS53" s="173"/>
      <c r="VJT53" s="173"/>
      <c r="VJU53" s="173"/>
      <c r="VJV53" s="173"/>
      <c r="VJW53" s="173"/>
      <c r="VJX53" s="173"/>
      <c r="VJY53" s="173"/>
      <c r="VJZ53" s="173"/>
      <c r="VKA53" s="173"/>
      <c r="VKB53" s="173"/>
      <c r="VKC53" s="173"/>
      <c r="VKD53" s="173"/>
      <c r="VKE53" s="173"/>
      <c r="VKF53" s="173"/>
      <c r="VKG53" s="173"/>
      <c r="VKH53" s="173"/>
      <c r="VKI53" s="173"/>
      <c r="VKJ53" s="173"/>
      <c r="VKK53" s="173"/>
      <c r="VKL53" s="173"/>
      <c r="VKM53" s="173"/>
      <c r="VKN53" s="173"/>
      <c r="VKO53" s="173"/>
      <c r="VKP53" s="173"/>
      <c r="VKQ53" s="173"/>
      <c r="VKR53" s="173"/>
      <c r="VKS53" s="173"/>
      <c r="VKT53" s="173"/>
      <c r="VKU53" s="173"/>
      <c r="VKV53" s="173"/>
      <c r="VKW53" s="173"/>
      <c r="VKX53" s="173"/>
      <c r="VKY53" s="173"/>
      <c r="VKZ53" s="173"/>
      <c r="VLA53" s="173"/>
      <c r="VLB53" s="173"/>
      <c r="VLC53" s="173"/>
      <c r="VLD53" s="173"/>
      <c r="VLE53" s="173"/>
      <c r="VLF53" s="173"/>
      <c r="VLG53" s="173"/>
      <c r="VLH53" s="173"/>
      <c r="VLI53" s="173"/>
      <c r="VLJ53" s="173"/>
      <c r="VLK53" s="173"/>
      <c r="VLL53" s="173"/>
      <c r="VLM53" s="173"/>
      <c r="VLN53" s="173"/>
      <c r="VLO53" s="173"/>
      <c r="VLP53" s="173"/>
      <c r="VLQ53" s="173"/>
      <c r="VLR53" s="173"/>
      <c r="VLS53" s="173"/>
      <c r="VLT53" s="173"/>
      <c r="VLU53" s="173"/>
      <c r="VLV53" s="173"/>
      <c r="VLW53" s="173"/>
      <c r="VLX53" s="173"/>
      <c r="VLY53" s="173"/>
      <c r="VLZ53" s="173"/>
      <c r="VMA53" s="173"/>
      <c r="VMB53" s="173"/>
      <c r="VMC53" s="173"/>
      <c r="VMD53" s="173"/>
      <c r="VME53" s="173"/>
      <c r="VMF53" s="173"/>
      <c r="VMG53" s="173"/>
      <c r="VMH53" s="173"/>
      <c r="VMI53" s="173"/>
      <c r="VMJ53" s="173"/>
      <c r="VMK53" s="173"/>
      <c r="VML53" s="173"/>
      <c r="VMM53" s="173"/>
      <c r="VMN53" s="173"/>
      <c r="VMO53" s="173"/>
      <c r="VMP53" s="173"/>
      <c r="VMQ53" s="173"/>
      <c r="VMR53" s="173"/>
      <c r="VMS53" s="173"/>
      <c r="VMT53" s="173"/>
      <c r="VMU53" s="173"/>
      <c r="VMV53" s="173"/>
      <c r="VMW53" s="173"/>
      <c r="VMX53" s="173"/>
      <c r="VMY53" s="173"/>
      <c r="VMZ53" s="173"/>
      <c r="VNA53" s="173"/>
      <c r="VNB53" s="173"/>
      <c r="VNC53" s="173"/>
      <c r="VND53" s="173"/>
      <c r="VNE53" s="173"/>
      <c r="VNF53" s="173"/>
      <c r="VNG53" s="173"/>
      <c r="VNH53" s="173"/>
      <c r="VNI53" s="173"/>
      <c r="VNJ53" s="173"/>
      <c r="VNK53" s="173"/>
      <c r="VNL53" s="173"/>
      <c r="VNM53" s="173"/>
      <c r="VNN53" s="173"/>
      <c r="VNO53" s="173"/>
      <c r="VNP53" s="173"/>
      <c r="VNQ53" s="173"/>
      <c r="VNR53" s="173"/>
      <c r="VNS53" s="173"/>
      <c r="VNT53" s="173"/>
      <c r="VNU53" s="173"/>
      <c r="VNV53" s="173"/>
      <c r="VNW53" s="173"/>
      <c r="VNX53" s="173"/>
      <c r="VNY53" s="173"/>
      <c r="VNZ53" s="173"/>
      <c r="VOA53" s="173"/>
      <c r="VOB53" s="173"/>
      <c r="VOC53" s="173"/>
      <c r="VOD53" s="173"/>
      <c r="VOE53" s="173"/>
      <c r="VOF53" s="173"/>
      <c r="VOG53" s="173"/>
      <c r="VOH53" s="173"/>
      <c r="VOI53" s="173"/>
      <c r="VOJ53" s="173"/>
      <c r="VOK53" s="173"/>
      <c r="VOL53" s="173"/>
      <c r="VOM53" s="173"/>
      <c r="VON53" s="173"/>
      <c r="VOO53" s="173"/>
      <c r="VOP53" s="173"/>
      <c r="VOQ53" s="173"/>
      <c r="VOR53" s="173"/>
      <c r="VOS53" s="173"/>
      <c r="VOT53" s="173"/>
      <c r="VOU53" s="173"/>
      <c r="VOV53" s="173"/>
      <c r="VOW53" s="173"/>
      <c r="VOX53" s="173"/>
      <c r="VOY53" s="173"/>
      <c r="VOZ53" s="173"/>
      <c r="VPA53" s="173"/>
      <c r="VPB53" s="173"/>
      <c r="VPC53" s="173"/>
      <c r="VPD53" s="173"/>
      <c r="VPE53" s="173"/>
      <c r="VPF53" s="173"/>
      <c r="VPG53" s="173"/>
      <c r="VPH53" s="173"/>
      <c r="VPI53" s="173"/>
      <c r="VPJ53" s="173"/>
      <c r="VPK53" s="173"/>
      <c r="VPL53" s="173"/>
      <c r="VPM53" s="173"/>
      <c r="VPN53" s="173"/>
      <c r="VPO53" s="173"/>
      <c r="VPP53" s="173"/>
      <c r="VPQ53" s="173"/>
      <c r="VPR53" s="173"/>
      <c r="VPS53" s="173"/>
      <c r="VPT53" s="173"/>
      <c r="VPU53" s="173"/>
      <c r="VPV53" s="173"/>
      <c r="VPW53" s="173"/>
      <c r="VPX53" s="173"/>
      <c r="VPY53" s="173"/>
      <c r="VPZ53" s="173"/>
      <c r="VQA53" s="173"/>
      <c r="VQB53" s="173"/>
      <c r="VQC53" s="173"/>
      <c r="VQD53" s="173"/>
      <c r="VQE53" s="173"/>
      <c r="VQF53" s="173"/>
      <c r="VQG53" s="173"/>
      <c r="VQH53" s="173"/>
      <c r="VQI53" s="173"/>
      <c r="VQJ53" s="173"/>
      <c r="VQK53" s="173"/>
      <c r="VQL53" s="173"/>
      <c r="VQM53" s="173"/>
      <c r="VQN53" s="173"/>
      <c r="VQO53" s="173"/>
      <c r="VQP53" s="173"/>
      <c r="VQQ53" s="173"/>
      <c r="VQR53" s="173"/>
      <c r="VQS53" s="173"/>
      <c r="VQT53" s="173"/>
      <c r="VQU53" s="173"/>
      <c r="VQV53" s="173"/>
      <c r="VQW53" s="173"/>
      <c r="VQX53" s="173"/>
      <c r="VQY53" s="173"/>
      <c r="VQZ53" s="173"/>
      <c r="VRA53" s="173"/>
      <c r="VRB53" s="173"/>
      <c r="VRC53" s="173"/>
      <c r="VRD53" s="173"/>
      <c r="VRE53" s="173"/>
      <c r="VRF53" s="173"/>
      <c r="VRG53" s="173"/>
      <c r="VRH53" s="173"/>
      <c r="VRI53" s="173"/>
      <c r="VRJ53" s="173"/>
      <c r="VRK53" s="173"/>
      <c r="VRL53" s="173"/>
      <c r="VRM53" s="173"/>
      <c r="VRN53" s="173"/>
      <c r="VRO53" s="173"/>
      <c r="VRP53" s="173"/>
      <c r="VRQ53" s="173"/>
      <c r="VRR53" s="173"/>
      <c r="VRS53" s="173"/>
      <c r="VRT53" s="173"/>
      <c r="VRU53" s="173"/>
      <c r="VRV53" s="173"/>
      <c r="VRW53" s="173"/>
      <c r="VRX53" s="173"/>
      <c r="VRY53" s="173"/>
      <c r="VRZ53" s="173"/>
      <c r="VSA53" s="173"/>
      <c r="VSB53" s="173"/>
      <c r="VSC53" s="173"/>
      <c r="VSD53" s="173"/>
      <c r="VSE53" s="173"/>
      <c r="VSF53" s="173"/>
      <c r="VSG53" s="173"/>
      <c r="VSH53" s="173"/>
      <c r="VSI53" s="173"/>
      <c r="VSJ53" s="173"/>
      <c r="VSK53" s="173"/>
      <c r="VSL53" s="173"/>
      <c r="VSM53" s="173"/>
      <c r="VSN53" s="173"/>
      <c r="VSO53" s="173"/>
      <c r="VSP53" s="173"/>
      <c r="VSQ53" s="173"/>
      <c r="VSR53" s="173"/>
      <c r="VSS53" s="173"/>
      <c r="VST53" s="173"/>
      <c r="VSU53" s="173"/>
      <c r="VSV53" s="173"/>
      <c r="VSW53" s="173"/>
      <c r="VSX53" s="173"/>
      <c r="VSY53" s="173"/>
      <c r="VSZ53" s="173"/>
      <c r="VTA53" s="173"/>
      <c r="VTB53" s="173"/>
      <c r="VTC53" s="173"/>
      <c r="VTD53" s="173"/>
      <c r="VTE53" s="173"/>
      <c r="VTF53" s="173"/>
      <c r="VTG53" s="173"/>
      <c r="VTH53" s="173"/>
      <c r="VTI53" s="173"/>
      <c r="VTJ53" s="173"/>
      <c r="VTK53" s="173"/>
      <c r="VTL53" s="173"/>
      <c r="VTM53" s="173"/>
      <c r="VTN53" s="173"/>
      <c r="VTO53" s="173"/>
      <c r="VTP53" s="173"/>
      <c r="VTQ53" s="173"/>
      <c r="VTR53" s="173"/>
      <c r="VTS53" s="173"/>
      <c r="VTT53" s="173"/>
      <c r="VTU53" s="173"/>
      <c r="VTV53" s="173"/>
      <c r="VTW53" s="173"/>
      <c r="VTX53" s="173"/>
      <c r="VTY53" s="173"/>
      <c r="VTZ53" s="173"/>
      <c r="VUA53" s="173"/>
      <c r="VUB53" s="173"/>
      <c r="VUC53" s="173"/>
      <c r="VUD53" s="173"/>
      <c r="VUE53" s="173"/>
      <c r="VUF53" s="173"/>
      <c r="VUG53" s="173"/>
      <c r="VUH53" s="173"/>
      <c r="VUI53" s="173"/>
      <c r="VUJ53" s="173"/>
      <c r="VUK53" s="173"/>
      <c r="VUL53" s="173"/>
      <c r="VUM53" s="173"/>
      <c r="VUN53" s="173"/>
      <c r="VUO53" s="173"/>
      <c r="VUP53" s="173"/>
      <c r="VUQ53" s="173"/>
      <c r="VUR53" s="173"/>
      <c r="VUS53" s="173"/>
      <c r="VUT53" s="173"/>
      <c r="VUU53" s="173"/>
      <c r="VUV53" s="173"/>
      <c r="VUW53" s="173"/>
      <c r="VUX53" s="173"/>
      <c r="VUY53" s="173"/>
      <c r="VUZ53" s="173"/>
      <c r="VVA53" s="173"/>
      <c r="VVB53" s="173"/>
      <c r="VVC53" s="173"/>
      <c r="VVD53" s="173"/>
      <c r="VVE53" s="173"/>
      <c r="VVF53" s="173"/>
      <c r="VVG53" s="173"/>
      <c r="VVH53" s="173"/>
      <c r="VVI53" s="173"/>
      <c r="VVJ53" s="173"/>
      <c r="VVK53" s="173"/>
      <c r="VVL53" s="173"/>
      <c r="VVM53" s="173"/>
      <c r="VVN53" s="173"/>
      <c r="VVO53" s="173"/>
      <c r="VVP53" s="173"/>
      <c r="VVQ53" s="173"/>
      <c r="VVR53" s="173"/>
      <c r="VVS53" s="173"/>
      <c r="VVT53" s="173"/>
      <c r="VVU53" s="173"/>
      <c r="VVV53" s="173"/>
      <c r="VVW53" s="173"/>
      <c r="VVX53" s="173"/>
      <c r="VVY53" s="173"/>
      <c r="VVZ53" s="173"/>
      <c r="VWA53" s="173"/>
      <c r="VWB53" s="173"/>
      <c r="VWC53" s="173"/>
      <c r="VWD53" s="173"/>
      <c r="VWE53" s="173"/>
      <c r="VWF53" s="173"/>
      <c r="VWG53" s="173"/>
      <c r="VWH53" s="173"/>
      <c r="VWI53" s="173"/>
      <c r="VWJ53" s="173"/>
      <c r="VWK53" s="173"/>
      <c r="VWL53" s="173"/>
      <c r="VWM53" s="173"/>
      <c r="VWN53" s="173"/>
      <c r="VWO53" s="173"/>
      <c r="VWP53" s="173"/>
      <c r="VWQ53" s="173"/>
      <c r="VWR53" s="173"/>
      <c r="VWS53" s="173"/>
      <c r="VWT53" s="173"/>
      <c r="VWU53" s="173"/>
      <c r="VWV53" s="173"/>
      <c r="VWW53" s="173"/>
      <c r="VWX53" s="173"/>
      <c r="VWY53" s="173"/>
      <c r="VWZ53" s="173"/>
      <c r="VXA53" s="173"/>
      <c r="VXB53" s="173"/>
      <c r="VXC53" s="173"/>
      <c r="VXD53" s="173"/>
      <c r="VXE53" s="173"/>
      <c r="VXF53" s="173"/>
      <c r="VXG53" s="173"/>
      <c r="VXH53" s="173"/>
      <c r="VXI53" s="173"/>
      <c r="VXJ53" s="173"/>
      <c r="VXK53" s="173"/>
      <c r="VXL53" s="173"/>
      <c r="VXM53" s="173"/>
      <c r="VXN53" s="173"/>
      <c r="VXO53" s="173"/>
      <c r="VXP53" s="173"/>
      <c r="VXQ53" s="173"/>
      <c r="VXR53" s="173"/>
      <c r="VXS53" s="173"/>
      <c r="VXT53" s="173"/>
      <c r="VXU53" s="173"/>
      <c r="VXV53" s="173"/>
      <c r="VXW53" s="173"/>
      <c r="VXX53" s="173"/>
      <c r="VXY53" s="173"/>
      <c r="VXZ53" s="173"/>
      <c r="VYA53" s="173"/>
      <c r="VYB53" s="173"/>
      <c r="VYC53" s="173"/>
      <c r="VYD53" s="173"/>
      <c r="VYE53" s="173"/>
      <c r="VYF53" s="173"/>
      <c r="VYG53" s="173"/>
      <c r="VYH53" s="173"/>
      <c r="VYI53" s="173"/>
      <c r="VYJ53" s="173"/>
      <c r="VYK53" s="173"/>
      <c r="VYL53" s="173"/>
      <c r="VYM53" s="173"/>
      <c r="VYN53" s="173"/>
      <c r="VYO53" s="173"/>
      <c r="VYP53" s="173"/>
      <c r="VYQ53" s="173"/>
      <c r="VYR53" s="173"/>
      <c r="VYS53" s="173"/>
      <c r="VYT53" s="173"/>
      <c r="VYU53" s="173"/>
      <c r="VYV53" s="173"/>
      <c r="VYW53" s="173"/>
      <c r="VYX53" s="173"/>
      <c r="VYY53" s="173"/>
      <c r="VYZ53" s="173"/>
      <c r="VZA53" s="173"/>
      <c r="VZB53" s="173"/>
      <c r="VZC53" s="173"/>
      <c r="VZD53" s="173"/>
      <c r="VZE53" s="173"/>
      <c r="VZF53" s="173"/>
      <c r="VZG53" s="173"/>
      <c r="VZH53" s="173"/>
      <c r="VZI53" s="173"/>
      <c r="VZJ53" s="173"/>
      <c r="VZK53" s="173"/>
      <c r="VZL53" s="173"/>
      <c r="VZM53" s="173"/>
      <c r="VZN53" s="173"/>
      <c r="VZO53" s="173"/>
      <c r="VZP53" s="173"/>
      <c r="VZQ53" s="173"/>
      <c r="VZR53" s="173"/>
      <c r="VZS53" s="173"/>
      <c r="VZT53" s="173"/>
      <c r="VZU53" s="173"/>
      <c r="VZV53" s="173"/>
      <c r="VZW53" s="173"/>
      <c r="VZX53" s="173"/>
      <c r="VZY53" s="173"/>
      <c r="VZZ53" s="173"/>
      <c r="WAA53" s="173"/>
      <c r="WAB53" s="173"/>
      <c r="WAC53" s="173"/>
      <c r="WAD53" s="173"/>
      <c r="WAE53" s="173"/>
      <c r="WAF53" s="173"/>
      <c r="WAG53" s="173"/>
      <c r="WAH53" s="173"/>
      <c r="WAI53" s="173"/>
      <c r="WAJ53" s="173"/>
      <c r="WAK53" s="173"/>
      <c r="WAL53" s="173"/>
      <c r="WAM53" s="173"/>
      <c r="WAN53" s="173"/>
      <c r="WAO53" s="173"/>
      <c r="WAP53" s="173"/>
      <c r="WAQ53" s="173"/>
      <c r="WAR53" s="173"/>
      <c r="WAS53" s="173"/>
      <c r="WAT53" s="173"/>
      <c r="WAU53" s="173"/>
      <c r="WAV53" s="173"/>
      <c r="WAW53" s="173"/>
      <c r="WAX53" s="173"/>
      <c r="WAY53" s="173"/>
      <c r="WAZ53" s="173"/>
      <c r="WBA53" s="173"/>
      <c r="WBB53" s="173"/>
      <c r="WBC53" s="173"/>
      <c r="WBD53" s="173"/>
      <c r="WBE53" s="173"/>
      <c r="WBF53" s="173"/>
      <c r="WBG53" s="173"/>
      <c r="WBH53" s="173"/>
      <c r="WBI53" s="173"/>
      <c r="WBJ53" s="173"/>
      <c r="WBK53" s="173"/>
      <c r="WBL53" s="173"/>
      <c r="WBM53" s="173"/>
      <c r="WBN53" s="173"/>
      <c r="WBO53" s="173"/>
      <c r="WBP53" s="173"/>
      <c r="WBQ53" s="173"/>
      <c r="WBR53" s="173"/>
      <c r="WBS53" s="173"/>
      <c r="WBT53" s="173"/>
      <c r="WBU53" s="173"/>
      <c r="WBV53" s="173"/>
      <c r="WBW53" s="173"/>
      <c r="WBX53" s="173"/>
      <c r="WBY53" s="173"/>
      <c r="WBZ53" s="173"/>
      <c r="WCA53" s="173"/>
      <c r="WCB53" s="173"/>
      <c r="WCC53" s="173"/>
      <c r="WCD53" s="173"/>
      <c r="WCE53" s="173"/>
      <c r="WCF53" s="173"/>
      <c r="WCG53" s="173"/>
      <c r="WCH53" s="173"/>
      <c r="WCI53" s="173"/>
      <c r="WCJ53" s="173"/>
      <c r="WCK53" s="173"/>
      <c r="WCL53" s="173"/>
      <c r="WCM53" s="173"/>
      <c r="WCN53" s="173"/>
      <c r="WCO53" s="173"/>
      <c r="WCP53" s="173"/>
      <c r="WCQ53" s="173"/>
      <c r="WCR53" s="173"/>
      <c r="WCS53" s="173"/>
      <c r="WCT53" s="173"/>
      <c r="WCU53" s="173"/>
      <c r="WCV53" s="173"/>
      <c r="WCW53" s="173"/>
      <c r="WCX53" s="173"/>
      <c r="WCY53" s="173"/>
      <c r="WCZ53" s="173"/>
      <c r="WDA53" s="173"/>
      <c r="WDB53" s="173"/>
      <c r="WDC53" s="173"/>
      <c r="WDD53" s="173"/>
      <c r="WDE53" s="173"/>
      <c r="WDF53" s="173"/>
      <c r="WDG53" s="173"/>
      <c r="WDH53" s="173"/>
      <c r="WDI53" s="173"/>
      <c r="WDJ53" s="173"/>
      <c r="WDK53" s="173"/>
      <c r="WDL53" s="173"/>
      <c r="WDM53" s="173"/>
      <c r="WDN53" s="173"/>
      <c r="WDO53" s="173"/>
      <c r="WDP53" s="173"/>
      <c r="WDQ53" s="173"/>
      <c r="WDR53" s="173"/>
      <c r="WDS53" s="173"/>
      <c r="WDT53" s="173"/>
      <c r="WDU53" s="173"/>
      <c r="WDV53" s="173"/>
      <c r="WDW53" s="173"/>
      <c r="WDX53" s="173"/>
      <c r="WDY53" s="173"/>
      <c r="WDZ53" s="173"/>
      <c r="WEA53" s="173"/>
      <c r="WEB53" s="173"/>
      <c r="WEC53" s="173"/>
      <c r="WED53" s="173"/>
      <c r="WEE53" s="173"/>
      <c r="WEF53" s="173"/>
      <c r="WEG53" s="173"/>
      <c r="WEH53" s="173"/>
      <c r="WEI53" s="173"/>
      <c r="WEJ53" s="173"/>
      <c r="WEK53" s="173"/>
      <c r="WEL53" s="173"/>
      <c r="WEM53" s="173"/>
      <c r="WEN53" s="173"/>
      <c r="WEO53" s="173"/>
      <c r="WEP53" s="173"/>
      <c r="WEQ53" s="173"/>
      <c r="WER53" s="173"/>
      <c r="WES53" s="173"/>
      <c r="WET53" s="173"/>
      <c r="WEU53" s="173"/>
      <c r="WEV53" s="173"/>
      <c r="WEW53" s="173"/>
      <c r="WEX53" s="173"/>
      <c r="WEY53" s="173"/>
      <c r="WEZ53" s="173"/>
      <c r="WFA53" s="173"/>
      <c r="WFB53" s="173"/>
      <c r="WFC53" s="173"/>
      <c r="WFD53" s="173"/>
      <c r="WFE53" s="173"/>
      <c r="WFF53" s="173"/>
      <c r="WFG53" s="173"/>
      <c r="WFH53" s="173"/>
      <c r="WFI53" s="173"/>
      <c r="WFJ53" s="173"/>
      <c r="WFK53" s="173"/>
      <c r="WFL53" s="173"/>
      <c r="WFM53" s="173"/>
      <c r="WFN53" s="173"/>
      <c r="WFO53" s="173"/>
      <c r="WFP53" s="173"/>
      <c r="WFQ53" s="173"/>
      <c r="WFR53" s="173"/>
      <c r="WFS53" s="173"/>
      <c r="WFT53" s="173"/>
      <c r="WFU53" s="173"/>
      <c r="WFV53" s="173"/>
      <c r="WFW53" s="173"/>
      <c r="WFX53" s="173"/>
      <c r="WFY53" s="173"/>
      <c r="WFZ53" s="173"/>
      <c r="WGA53" s="173"/>
      <c r="WGB53" s="173"/>
      <c r="WGC53" s="173"/>
      <c r="WGD53" s="173"/>
      <c r="WGE53" s="173"/>
      <c r="WGF53" s="173"/>
      <c r="WGG53" s="173"/>
      <c r="WGH53" s="173"/>
      <c r="WGI53" s="173"/>
      <c r="WGJ53" s="173"/>
      <c r="WGK53" s="173"/>
      <c r="WGL53" s="173"/>
      <c r="WGM53" s="173"/>
      <c r="WGN53" s="173"/>
      <c r="WGO53" s="173"/>
      <c r="WGP53" s="173"/>
      <c r="WGQ53" s="173"/>
      <c r="WGR53" s="173"/>
      <c r="WGS53" s="173"/>
      <c r="WGT53" s="173"/>
      <c r="WGU53" s="173"/>
      <c r="WGV53" s="173"/>
      <c r="WGW53" s="173"/>
      <c r="WGX53" s="173"/>
      <c r="WGY53" s="173"/>
      <c r="WGZ53" s="173"/>
      <c r="WHA53" s="173"/>
      <c r="WHB53" s="173"/>
      <c r="WHC53" s="173"/>
      <c r="WHD53" s="173"/>
      <c r="WHE53" s="173"/>
      <c r="WHF53" s="173"/>
      <c r="WHG53" s="173"/>
      <c r="WHH53" s="173"/>
      <c r="WHI53" s="173"/>
      <c r="WHJ53" s="173"/>
      <c r="WHK53" s="173"/>
      <c r="WHL53" s="173"/>
      <c r="WHM53" s="173"/>
      <c r="WHN53" s="173"/>
      <c r="WHO53" s="173"/>
      <c r="WHP53" s="173"/>
      <c r="WHQ53" s="173"/>
      <c r="WHR53" s="173"/>
      <c r="WHS53" s="173"/>
      <c r="WHT53" s="173"/>
      <c r="WHU53" s="173"/>
      <c r="WHV53" s="173"/>
      <c r="WHW53" s="173"/>
      <c r="WHX53" s="173"/>
      <c r="WHY53" s="173"/>
      <c r="WHZ53" s="173"/>
      <c r="WIA53" s="173"/>
      <c r="WIB53" s="173"/>
      <c r="WIC53" s="173"/>
      <c r="WID53" s="173"/>
      <c r="WIE53" s="173"/>
      <c r="WIF53" s="173"/>
      <c r="WIG53" s="173"/>
      <c r="WIH53" s="173"/>
      <c r="WII53" s="173"/>
      <c r="WIJ53" s="173"/>
      <c r="WIK53" s="173"/>
      <c r="WIL53" s="173"/>
      <c r="WIM53" s="173"/>
      <c r="WIN53" s="173"/>
      <c r="WIO53" s="173"/>
      <c r="WIP53" s="173"/>
      <c r="WIQ53" s="173"/>
      <c r="WIR53" s="173"/>
      <c r="WIS53" s="173"/>
      <c r="WIT53" s="173"/>
      <c r="WIU53" s="173"/>
      <c r="WIV53" s="173"/>
      <c r="WIW53" s="173"/>
      <c r="WIX53" s="173"/>
      <c r="WIY53" s="173"/>
      <c r="WIZ53" s="173"/>
      <c r="WJA53" s="173"/>
      <c r="WJB53" s="173"/>
      <c r="WJC53" s="173"/>
      <c r="WJD53" s="173"/>
      <c r="WJE53" s="173"/>
      <c r="WJF53" s="173"/>
      <c r="WJG53" s="173"/>
      <c r="WJH53" s="173"/>
      <c r="WJI53" s="173"/>
      <c r="WJJ53" s="173"/>
      <c r="WJK53" s="173"/>
      <c r="WJL53" s="173"/>
      <c r="WJM53" s="173"/>
      <c r="WJN53" s="173"/>
      <c r="WJO53" s="173"/>
      <c r="WJP53" s="173"/>
      <c r="WJQ53" s="173"/>
      <c r="WJR53" s="173"/>
      <c r="WJS53" s="173"/>
      <c r="WJT53" s="173"/>
      <c r="WJU53" s="173"/>
      <c r="WJV53" s="173"/>
      <c r="WJW53" s="173"/>
      <c r="WJX53" s="173"/>
      <c r="WJY53" s="173"/>
      <c r="WJZ53" s="173"/>
      <c r="WKA53" s="173"/>
      <c r="WKB53" s="173"/>
      <c r="WKC53" s="173"/>
      <c r="WKD53" s="173"/>
      <c r="WKE53" s="173"/>
      <c r="WKF53" s="173"/>
      <c r="WKG53" s="173"/>
      <c r="WKH53" s="173"/>
      <c r="WKI53" s="173"/>
      <c r="WKJ53" s="173"/>
      <c r="WKK53" s="173"/>
      <c r="WKL53" s="173"/>
      <c r="WKM53" s="173"/>
      <c r="WKN53" s="173"/>
      <c r="WKO53" s="173"/>
      <c r="WKP53" s="173"/>
      <c r="WKQ53" s="173"/>
      <c r="WKR53" s="173"/>
      <c r="WKS53" s="173"/>
      <c r="WKT53" s="173"/>
      <c r="WKU53" s="173"/>
      <c r="WKV53" s="173"/>
      <c r="WKW53" s="173"/>
      <c r="WKX53" s="173"/>
      <c r="WKY53" s="173"/>
      <c r="WKZ53" s="173"/>
      <c r="WLA53" s="173"/>
      <c r="WLB53" s="173"/>
      <c r="WLC53" s="173"/>
      <c r="WLD53" s="173"/>
      <c r="WLE53" s="173"/>
      <c r="WLF53" s="173"/>
      <c r="WLG53" s="173"/>
      <c r="WLH53" s="173"/>
      <c r="WLI53" s="173"/>
      <c r="WLJ53" s="173"/>
      <c r="WLK53" s="173"/>
      <c r="WLL53" s="173"/>
      <c r="WLM53" s="173"/>
      <c r="WLN53" s="173"/>
      <c r="WLO53" s="173"/>
      <c r="WLP53" s="173"/>
      <c r="WLQ53" s="173"/>
      <c r="WLR53" s="173"/>
      <c r="WLS53" s="173"/>
      <c r="WLT53" s="173"/>
      <c r="WLU53" s="173"/>
      <c r="WLV53" s="173"/>
      <c r="WLW53" s="173"/>
      <c r="WLX53" s="173"/>
      <c r="WLY53" s="173"/>
      <c r="WLZ53" s="173"/>
      <c r="WMA53" s="173"/>
      <c r="WMB53" s="173"/>
      <c r="WMC53" s="173"/>
      <c r="WMD53" s="173"/>
      <c r="WME53" s="173"/>
      <c r="WMF53" s="173"/>
      <c r="WMG53" s="173"/>
      <c r="WMH53" s="173"/>
      <c r="WMI53" s="173"/>
      <c r="WMJ53" s="173"/>
      <c r="WMK53" s="173"/>
      <c r="WML53" s="173"/>
      <c r="WMM53" s="173"/>
      <c r="WMN53" s="173"/>
      <c r="WMO53" s="173"/>
      <c r="WMP53" s="173"/>
      <c r="WMQ53" s="173"/>
      <c r="WMR53" s="173"/>
      <c r="WMS53" s="173"/>
      <c r="WMT53" s="173"/>
      <c r="WMU53" s="173"/>
      <c r="WMV53" s="173"/>
      <c r="WMW53" s="173"/>
      <c r="WMX53" s="173"/>
      <c r="WMY53" s="173"/>
      <c r="WMZ53" s="173"/>
      <c r="WNA53" s="173"/>
      <c r="WNB53" s="173"/>
      <c r="WNC53" s="173"/>
      <c r="WND53" s="173"/>
      <c r="WNE53" s="173"/>
      <c r="WNF53" s="173"/>
      <c r="WNG53" s="173"/>
      <c r="WNH53" s="173"/>
      <c r="WNI53" s="173"/>
      <c r="WNJ53" s="173"/>
      <c r="WNK53" s="173"/>
      <c r="WNL53" s="173"/>
      <c r="WNM53" s="173"/>
      <c r="WNN53" s="173"/>
      <c r="WNO53" s="173"/>
      <c r="WNP53" s="173"/>
      <c r="WNQ53" s="173"/>
      <c r="WNR53" s="173"/>
      <c r="WNS53" s="173"/>
      <c r="WNT53" s="173"/>
      <c r="WNU53" s="173"/>
      <c r="WNV53" s="173"/>
      <c r="WNW53" s="173"/>
      <c r="WNX53" s="173"/>
      <c r="WNY53" s="173"/>
      <c r="WNZ53" s="173"/>
      <c r="WOA53" s="173"/>
      <c r="WOB53" s="173"/>
      <c r="WOC53" s="173"/>
      <c r="WOD53" s="173"/>
      <c r="WOE53" s="173"/>
      <c r="WOF53" s="173"/>
      <c r="WOG53" s="173"/>
      <c r="WOH53" s="173"/>
      <c r="WOI53" s="173"/>
      <c r="WOJ53" s="173"/>
      <c r="WOK53" s="173"/>
      <c r="WOL53" s="173"/>
      <c r="WOM53" s="173"/>
      <c r="WON53" s="173"/>
      <c r="WOO53" s="173"/>
      <c r="WOP53" s="173"/>
      <c r="WOQ53" s="173"/>
      <c r="WOR53" s="173"/>
      <c r="WOS53" s="173"/>
      <c r="WOT53" s="173"/>
      <c r="WOU53" s="173"/>
      <c r="WOV53" s="173"/>
      <c r="WOW53" s="173"/>
      <c r="WOX53" s="173"/>
      <c r="WOY53" s="173"/>
      <c r="WOZ53" s="173"/>
      <c r="WPA53" s="173"/>
      <c r="WPB53" s="173"/>
      <c r="WPC53" s="173"/>
      <c r="WPD53" s="173"/>
      <c r="WPE53" s="173"/>
      <c r="WPF53" s="173"/>
      <c r="WPG53" s="173"/>
      <c r="WPH53" s="173"/>
      <c r="WPI53" s="173"/>
      <c r="WPJ53" s="173"/>
      <c r="WPK53" s="173"/>
      <c r="WPL53" s="173"/>
      <c r="WPM53" s="173"/>
      <c r="WPN53" s="173"/>
      <c r="WPO53" s="173"/>
      <c r="WPP53" s="173"/>
      <c r="WPQ53" s="173"/>
      <c r="WPR53" s="173"/>
      <c r="WPS53" s="173"/>
      <c r="WPT53" s="173"/>
      <c r="WPU53" s="173"/>
      <c r="WPV53" s="173"/>
      <c r="WPW53" s="173"/>
      <c r="WPX53" s="173"/>
      <c r="WPY53" s="173"/>
      <c r="WPZ53" s="173"/>
      <c r="WQA53" s="173"/>
      <c r="WQB53" s="173"/>
      <c r="WQC53" s="173"/>
      <c r="WQD53" s="173"/>
      <c r="WQE53" s="173"/>
      <c r="WQF53" s="173"/>
      <c r="WQG53" s="173"/>
      <c r="WQH53" s="173"/>
      <c r="WQI53" s="173"/>
      <c r="WQJ53" s="173"/>
      <c r="WQK53" s="173"/>
      <c r="WQL53" s="173"/>
      <c r="WQM53" s="173"/>
      <c r="WQN53" s="173"/>
      <c r="WQO53" s="173"/>
      <c r="WQP53" s="173"/>
      <c r="WQQ53" s="173"/>
      <c r="WQR53" s="173"/>
      <c r="WQS53" s="173"/>
      <c r="WQT53" s="173"/>
      <c r="WQU53" s="173"/>
      <c r="WQV53" s="173"/>
      <c r="WQW53" s="173"/>
      <c r="WQX53" s="173"/>
      <c r="WQY53" s="173"/>
      <c r="WQZ53" s="173"/>
      <c r="WRA53" s="173"/>
      <c r="WRB53" s="173"/>
      <c r="WRC53" s="173"/>
      <c r="WRD53" s="173"/>
      <c r="WRE53" s="173"/>
      <c r="WRF53" s="173"/>
      <c r="WRG53" s="173"/>
      <c r="WRH53" s="173"/>
      <c r="WRI53" s="173"/>
      <c r="WRJ53" s="173"/>
      <c r="WRK53" s="173"/>
      <c r="WRL53" s="173"/>
      <c r="WRM53" s="173"/>
      <c r="WRN53" s="173"/>
      <c r="WRO53" s="173"/>
      <c r="WRP53" s="173"/>
      <c r="WRQ53" s="173"/>
      <c r="WRR53" s="173"/>
      <c r="WRS53" s="173"/>
      <c r="WRT53" s="173"/>
      <c r="WRU53" s="173"/>
      <c r="WRV53" s="173"/>
      <c r="WRW53" s="173"/>
      <c r="WRX53" s="173"/>
      <c r="WRY53" s="173"/>
      <c r="WRZ53" s="173"/>
      <c r="WSA53" s="173"/>
      <c r="WSB53" s="173"/>
      <c r="WSC53" s="173"/>
      <c r="WSD53" s="173"/>
      <c r="WSE53" s="173"/>
      <c r="WSF53" s="173"/>
      <c r="WSG53" s="173"/>
      <c r="WSH53" s="173"/>
      <c r="WSI53" s="173"/>
      <c r="WSJ53" s="173"/>
      <c r="WSK53" s="173"/>
      <c r="WSL53" s="173"/>
      <c r="WSM53" s="173"/>
      <c r="WSN53" s="173"/>
      <c r="WSO53" s="173"/>
      <c r="WSP53" s="173"/>
      <c r="WSQ53" s="173"/>
      <c r="WSR53" s="173"/>
      <c r="WSS53" s="173"/>
      <c r="WST53" s="173"/>
      <c r="WSU53" s="173"/>
      <c r="WSV53" s="173"/>
      <c r="WSW53" s="173"/>
      <c r="WSX53" s="173"/>
      <c r="WSY53" s="173"/>
      <c r="WSZ53" s="173"/>
      <c r="WTA53" s="173"/>
      <c r="WTB53" s="173"/>
      <c r="WTC53" s="173"/>
      <c r="WTD53" s="173"/>
      <c r="WTE53" s="173"/>
      <c r="WTF53" s="173"/>
      <c r="WTG53" s="173"/>
      <c r="WTH53" s="173"/>
      <c r="WTI53" s="173"/>
      <c r="WTJ53" s="173"/>
      <c r="WTK53" s="173"/>
      <c r="WTL53" s="173"/>
      <c r="WTM53" s="173"/>
      <c r="WTN53" s="173"/>
      <c r="WTO53" s="173"/>
      <c r="WTP53" s="173"/>
      <c r="WTQ53" s="173"/>
      <c r="WTR53" s="173"/>
      <c r="WTS53" s="173"/>
      <c r="WTT53" s="173"/>
      <c r="WTU53" s="173"/>
      <c r="WTV53" s="173"/>
      <c r="WTW53" s="173"/>
      <c r="WTX53" s="173"/>
      <c r="WTY53" s="173"/>
      <c r="WTZ53" s="173"/>
      <c r="WUA53" s="173"/>
      <c r="WUB53" s="173"/>
      <c r="WUC53" s="173"/>
      <c r="WUD53" s="173"/>
      <c r="WUE53" s="173"/>
      <c r="WUF53" s="173"/>
      <c r="WUG53" s="173"/>
      <c r="WUH53" s="173"/>
      <c r="WUI53" s="173"/>
      <c r="WUJ53" s="173"/>
      <c r="WUK53" s="173"/>
      <c r="WUL53" s="173"/>
      <c r="WUM53" s="173"/>
      <c r="WUN53" s="173"/>
      <c r="WUO53" s="173"/>
      <c r="WUP53" s="173"/>
      <c r="WUQ53" s="173"/>
      <c r="WUR53" s="173"/>
      <c r="WUS53" s="173"/>
      <c r="WUT53" s="173"/>
      <c r="WUU53" s="173"/>
      <c r="WUV53" s="173"/>
      <c r="WUW53" s="173"/>
      <c r="WUX53" s="173"/>
      <c r="WUY53" s="173"/>
      <c r="WUZ53" s="173"/>
      <c r="WVA53" s="173"/>
      <c r="WVB53" s="173"/>
      <c r="WVC53" s="173"/>
      <c r="WVD53" s="173"/>
      <c r="WVE53" s="173"/>
      <c r="WVF53" s="173"/>
      <c r="WVG53" s="173"/>
      <c r="WVH53" s="173"/>
      <c r="WVI53" s="173"/>
      <c r="WVJ53" s="173"/>
      <c r="WVK53" s="173"/>
      <c r="WVL53" s="173"/>
      <c r="WVM53" s="173"/>
      <c r="WVN53" s="173"/>
      <c r="WVO53" s="173"/>
      <c r="WVP53" s="173"/>
      <c r="WVQ53" s="173"/>
      <c r="WVR53" s="173"/>
      <c r="WVS53" s="173"/>
      <c r="WVT53" s="173"/>
      <c r="WVU53" s="173"/>
      <c r="WVV53" s="173"/>
      <c r="WVW53" s="173"/>
      <c r="WVX53" s="173"/>
      <c r="WVY53" s="173"/>
      <c r="WVZ53" s="173"/>
      <c r="WWA53" s="173"/>
      <c r="WWB53" s="173"/>
      <c r="WWC53" s="173"/>
      <c r="WWD53" s="173"/>
      <c r="WWE53" s="173"/>
      <c r="WWF53" s="173"/>
      <c r="WWG53" s="173"/>
      <c r="WWH53" s="173"/>
      <c r="WWI53" s="173"/>
      <c r="WWJ53" s="173"/>
      <c r="WWK53" s="173"/>
      <c r="WWL53" s="173"/>
      <c r="WWM53" s="173"/>
      <c r="WWN53" s="173"/>
      <c r="WWO53" s="173"/>
      <c r="WWP53" s="173"/>
      <c r="WWQ53" s="173"/>
      <c r="WWR53" s="173"/>
      <c r="WWS53" s="173"/>
      <c r="WWT53" s="173"/>
      <c r="WWU53" s="173"/>
      <c r="WWV53" s="173"/>
      <c r="WWW53" s="173"/>
      <c r="WWX53" s="173"/>
      <c r="WWY53" s="173"/>
      <c r="WWZ53" s="173"/>
      <c r="WXA53" s="173"/>
      <c r="WXB53" s="173"/>
      <c r="WXC53" s="173"/>
      <c r="WXD53" s="173"/>
      <c r="WXE53" s="173"/>
      <c r="WXF53" s="173"/>
      <c r="WXG53" s="173"/>
      <c r="WXH53" s="173"/>
      <c r="WXI53" s="173"/>
      <c r="WXJ53" s="173"/>
      <c r="WXK53" s="173"/>
      <c r="WXL53" s="173"/>
      <c r="WXM53" s="173"/>
      <c r="WXN53" s="173"/>
      <c r="WXO53" s="173"/>
      <c r="WXP53" s="173"/>
      <c r="WXQ53" s="173"/>
      <c r="WXR53" s="173"/>
      <c r="WXS53" s="173"/>
      <c r="WXT53" s="173"/>
      <c r="WXU53" s="173"/>
      <c r="WXV53" s="173"/>
      <c r="WXW53" s="173"/>
      <c r="WXX53" s="173"/>
      <c r="WXY53" s="173"/>
      <c r="WXZ53" s="173"/>
      <c r="WYA53" s="173"/>
      <c r="WYB53" s="173"/>
      <c r="WYC53" s="173"/>
      <c r="WYD53" s="173"/>
      <c r="WYE53" s="173"/>
      <c r="WYF53" s="173"/>
      <c r="WYG53" s="173"/>
      <c r="WYH53" s="173"/>
      <c r="WYI53" s="173"/>
      <c r="WYJ53" s="173"/>
      <c r="WYK53" s="173"/>
      <c r="WYL53" s="173"/>
      <c r="WYM53" s="173"/>
      <c r="WYN53" s="173"/>
      <c r="WYO53" s="173"/>
      <c r="WYP53" s="173"/>
      <c r="WYQ53" s="173"/>
      <c r="WYR53" s="173"/>
      <c r="WYS53" s="173"/>
      <c r="WYT53" s="173"/>
      <c r="WYU53" s="173"/>
      <c r="WYV53" s="173"/>
      <c r="WYW53" s="173"/>
      <c r="WYX53" s="173"/>
      <c r="WYY53" s="173"/>
      <c r="WYZ53" s="173"/>
      <c r="WZA53" s="173"/>
      <c r="WZB53" s="173"/>
      <c r="WZC53" s="173"/>
      <c r="WZD53" s="173"/>
      <c r="WZE53" s="173"/>
      <c r="WZF53" s="173"/>
      <c r="WZG53" s="173"/>
      <c r="WZH53" s="173"/>
      <c r="WZI53" s="173"/>
      <c r="WZJ53" s="173"/>
      <c r="WZK53" s="173"/>
      <c r="WZL53" s="173"/>
      <c r="WZM53" s="173"/>
      <c r="WZN53" s="173"/>
      <c r="WZO53" s="173"/>
      <c r="WZP53" s="173"/>
      <c r="WZQ53" s="173"/>
      <c r="WZR53" s="173"/>
      <c r="WZS53" s="173"/>
      <c r="WZT53" s="173"/>
      <c r="WZU53" s="173"/>
      <c r="WZV53" s="173"/>
      <c r="WZW53" s="173"/>
      <c r="WZX53" s="173"/>
      <c r="WZY53" s="173"/>
      <c r="WZZ53" s="173"/>
      <c r="XAA53" s="173"/>
      <c r="XAB53" s="173"/>
      <c r="XAC53" s="173"/>
      <c r="XAD53" s="173"/>
      <c r="XAE53" s="173"/>
      <c r="XAF53" s="173"/>
      <c r="XAG53" s="173"/>
      <c r="XAH53" s="173"/>
      <c r="XAI53" s="173"/>
      <c r="XAJ53" s="173"/>
      <c r="XAK53" s="173"/>
      <c r="XAL53" s="173"/>
      <c r="XAM53" s="173"/>
      <c r="XAN53" s="173"/>
      <c r="XAO53" s="173"/>
      <c r="XAP53" s="173"/>
      <c r="XAQ53" s="173"/>
      <c r="XAR53" s="173"/>
      <c r="XAS53" s="173"/>
      <c r="XAT53" s="173"/>
      <c r="XAU53" s="173"/>
      <c r="XAV53" s="173"/>
      <c r="XAW53" s="173"/>
      <c r="XAX53" s="173"/>
      <c r="XAY53" s="173"/>
      <c r="XAZ53" s="173"/>
      <c r="XBA53" s="173"/>
      <c r="XBB53" s="173"/>
      <c r="XBC53" s="173"/>
      <c r="XBD53" s="173"/>
      <c r="XBE53" s="173"/>
      <c r="XBF53" s="173"/>
      <c r="XBG53" s="173"/>
      <c r="XBH53" s="173"/>
      <c r="XBI53" s="173"/>
      <c r="XBJ53" s="173"/>
      <c r="XBK53" s="173"/>
      <c r="XBL53" s="173"/>
      <c r="XBM53" s="173"/>
      <c r="XBN53" s="173"/>
      <c r="XBO53" s="173"/>
      <c r="XBP53" s="173"/>
      <c r="XBQ53" s="173"/>
      <c r="XBR53" s="173"/>
      <c r="XBS53" s="173"/>
      <c r="XBT53" s="173"/>
      <c r="XBU53" s="173"/>
      <c r="XBV53" s="173"/>
      <c r="XBW53" s="173"/>
      <c r="XBX53" s="173"/>
      <c r="XBY53" s="173"/>
      <c r="XBZ53" s="173"/>
      <c r="XCA53" s="173"/>
      <c r="XCB53" s="173"/>
      <c r="XCC53" s="173"/>
      <c r="XCD53" s="173"/>
      <c r="XCE53" s="173"/>
      <c r="XCF53" s="173"/>
      <c r="XCG53" s="173"/>
      <c r="XCH53" s="173"/>
      <c r="XCI53" s="173"/>
      <c r="XCJ53" s="173"/>
      <c r="XCK53" s="173"/>
      <c r="XCL53" s="173"/>
      <c r="XCM53" s="173"/>
      <c r="XCN53" s="173"/>
      <c r="XCO53" s="173"/>
      <c r="XCP53" s="173"/>
      <c r="XCQ53" s="173"/>
      <c r="XCR53" s="173"/>
      <c r="XCS53" s="173"/>
      <c r="XCT53" s="173"/>
      <c r="XCU53" s="173"/>
      <c r="XCV53" s="173"/>
      <c r="XCW53" s="173"/>
      <c r="XCX53" s="173"/>
      <c r="XCY53" s="173"/>
      <c r="XCZ53" s="173"/>
      <c r="XDA53" s="173"/>
      <c r="XDB53" s="173"/>
      <c r="XDC53" s="173"/>
      <c r="XDD53" s="173"/>
      <c r="XDE53" s="173"/>
      <c r="XDF53" s="173"/>
      <c r="XDG53" s="173"/>
      <c r="XDH53" s="173"/>
      <c r="XDI53" s="173"/>
      <c r="XDJ53" s="173"/>
      <c r="XDK53" s="173"/>
      <c r="XDL53" s="173"/>
      <c r="XDM53" s="173"/>
      <c r="XDN53" s="173"/>
      <c r="XDO53" s="173"/>
      <c r="XDP53" s="173"/>
      <c r="XDQ53" s="173"/>
      <c r="XDR53" s="173"/>
      <c r="XDS53" s="173"/>
      <c r="XDT53" s="173"/>
      <c r="XDU53" s="173"/>
      <c r="XDV53" s="173"/>
      <c r="XDW53" s="173"/>
      <c r="XDX53" s="173"/>
      <c r="XDY53" s="173"/>
      <c r="XDZ53" s="173"/>
      <c r="XEA53" s="173"/>
      <c r="XEB53" s="173"/>
      <c r="XEC53" s="173"/>
      <c r="XED53" s="173"/>
      <c r="XEE53" s="173"/>
      <c r="XEF53" s="173"/>
      <c r="XEG53" s="173"/>
      <c r="XEH53" s="173"/>
      <c r="XEI53" s="173"/>
      <c r="XEJ53" s="173"/>
      <c r="XEK53" s="173"/>
      <c r="XEL53" s="173"/>
      <c r="XEM53" s="173"/>
      <c r="XEN53" s="173"/>
      <c r="XEO53" s="173"/>
      <c r="XEP53" s="173"/>
      <c r="XEQ53" s="173"/>
      <c r="XER53" s="173"/>
      <c r="XES53" s="173"/>
      <c r="XET53" s="173"/>
      <c r="XEU53" s="173"/>
      <c r="XEV53" s="173"/>
      <c r="XEW53" s="173"/>
    </row>
    <row r="54" spans="1:16377" ht="14" thickBot="1" x14ac:dyDescent="0.35"/>
    <row r="55" spans="1:16377" x14ac:dyDescent="0.3">
      <c r="B55" s="174">
        <f>+B51+1</f>
        <v>43</v>
      </c>
      <c r="C55" s="182" t="s">
        <v>302</v>
      </c>
      <c r="D55" s="183" t="s">
        <v>15</v>
      </c>
      <c r="E55" s="184" t="s">
        <v>303</v>
      </c>
      <c r="G55" s="169"/>
    </row>
    <row r="56" spans="1:16377" x14ac:dyDescent="0.3">
      <c r="B56" s="142">
        <f>+B55+1</f>
        <v>44</v>
      </c>
      <c r="C56" s="185" t="s">
        <v>304</v>
      </c>
      <c r="D56" s="186" t="s">
        <v>15</v>
      </c>
      <c r="E56" s="145" t="s">
        <v>304</v>
      </c>
      <c r="G56" s="169"/>
    </row>
    <row r="57" spans="1:16377" x14ac:dyDescent="0.3">
      <c r="B57" s="142">
        <f>+B56+1</f>
        <v>45</v>
      </c>
      <c r="C57" s="185" t="s">
        <v>305</v>
      </c>
      <c r="D57" s="186" t="s">
        <v>15</v>
      </c>
      <c r="E57" s="145" t="s">
        <v>306</v>
      </c>
      <c r="G57" s="169"/>
    </row>
    <row r="58" spans="1:16377" ht="54" x14ac:dyDescent="0.3">
      <c r="B58" s="142">
        <f>+B57+1</f>
        <v>46</v>
      </c>
      <c r="C58" s="187" t="s">
        <v>189</v>
      </c>
      <c r="D58" s="188" t="s">
        <v>15</v>
      </c>
      <c r="E58" s="145" t="s">
        <v>190</v>
      </c>
    </row>
    <row r="59" spans="1:16377" ht="25.5" customHeight="1" x14ac:dyDescent="0.3">
      <c r="B59" s="142">
        <f>+B58+1</f>
        <v>47</v>
      </c>
      <c r="C59" s="187" t="s">
        <v>191</v>
      </c>
      <c r="D59" s="188" t="s">
        <v>15</v>
      </c>
      <c r="E59" s="266" t="s">
        <v>256</v>
      </c>
    </row>
    <row r="60" spans="1:16377" ht="27" x14ac:dyDescent="0.3">
      <c r="B60" s="142">
        <f t="shared" ref="B60:B65" si="3">B59+1</f>
        <v>48</v>
      </c>
      <c r="C60" s="187" t="s">
        <v>192</v>
      </c>
      <c r="D60" s="188" t="s">
        <v>15</v>
      </c>
      <c r="E60" s="266"/>
    </row>
    <row r="61" spans="1:16377" x14ac:dyDescent="0.3">
      <c r="B61" s="142">
        <f t="shared" si="3"/>
        <v>49</v>
      </c>
      <c r="C61" s="187" t="s">
        <v>193</v>
      </c>
      <c r="D61" s="188" t="s">
        <v>15</v>
      </c>
      <c r="E61" s="266"/>
    </row>
    <row r="62" spans="1:16377" x14ac:dyDescent="0.3">
      <c r="B62" s="142">
        <f t="shared" si="3"/>
        <v>50</v>
      </c>
      <c r="C62" s="187" t="s">
        <v>194</v>
      </c>
      <c r="D62" s="188" t="s">
        <v>15</v>
      </c>
      <c r="E62" s="266"/>
    </row>
    <row r="63" spans="1:16377" x14ac:dyDescent="0.3">
      <c r="B63" s="142">
        <f t="shared" si="3"/>
        <v>51</v>
      </c>
      <c r="C63" s="187" t="s">
        <v>195</v>
      </c>
      <c r="D63" s="188" t="s">
        <v>15</v>
      </c>
      <c r="E63" s="145" t="s">
        <v>283</v>
      </c>
    </row>
    <row r="64" spans="1:16377" x14ac:dyDescent="0.3">
      <c r="B64" s="142">
        <f t="shared" si="3"/>
        <v>52</v>
      </c>
      <c r="C64" s="187" t="s">
        <v>196</v>
      </c>
      <c r="D64" s="188" t="s">
        <v>15</v>
      </c>
      <c r="E64" s="145" t="s">
        <v>284</v>
      </c>
    </row>
    <row r="65" spans="2:7" x14ac:dyDescent="0.3">
      <c r="B65" s="142">
        <f t="shared" si="3"/>
        <v>53</v>
      </c>
      <c r="C65" s="187" t="s">
        <v>197</v>
      </c>
      <c r="D65" s="188" t="s">
        <v>15</v>
      </c>
      <c r="E65" s="145" t="s">
        <v>285</v>
      </c>
    </row>
    <row r="66" spans="2:7" ht="32" x14ac:dyDescent="0.3">
      <c r="B66" s="142">
        <f t="shared" ref="B66:B74" si="4">+B65+1</f>
        <v>54</v>
      </c>
      <c r="C66" s="151" t="s">
        <v>198</v>
      </c>
      <c r="D66" s="223" t="s">
        <v>26</v>
      </c>
      <c r="E66" s="224" t="s">
        <v>416</v>
      </c>
      <c r="F66" s="189"/>
      <c r="G66" s="163"/>
    </row>
    <row r="67" spans="2:7" x14ac:dyDescent="0.3">
      <c r="B67" s="142">
        <f t="shared" si="4"/>
        <v>55</v>
      </c>
      <c r="C67" s="221" t="s">
        <v>199</v>
      </c>
      <c r="D67" s="222" t="s">
        <v>15</v>
      </c>
      <c r="E67" s="190"/>
    </row>
    <row r="68" spans="2:7" ht="27" x14ac:dyDescent="0.3">
      <c r="B68" s="142">
        <f t="shared" si="4"/>
        <v>56</v>
      </c>
      <c r="C68" s="187" t="s">
        <v>200</v>
      </c>
      <c r="D68" s="188" t="s">
        <v>15</v>
      </c>
      <c r="E68" s="190"/>
    </row>
    <row r="69" spans="2:7" x14ac:dyDescent="0.3">
      <c r="B69" s="142">
        <f t="shared" si="4"/>
        <v>57</v>
      </c>
      <c r="C69" s="187" t="s">
        <v>201</v>
      </c>
      <c r="D69" s="188" t="s">
        <v>15</v>
      </c>
      <c r="E69" s="190"/>
    </row>
    <row r="70" spans="2:7" x14ac:dyDescent="0.3">
      <c r="B70" s="142">
        <f t="shared" si="4"/>
        <v>58</v>
      </c>
      <c r="C70" s="187" t="s">
        <v>202</v>
      </c>
      <c r="D70" s="188" t="s">
        <v>15</v>
      </c>
      <c r="E70" s="190"/>
    </row>
    <row r="71" spans="2:7" ht="94.5" x14ac:dyDescent="0.3">
      <c r="B71" s="142">
        <f>+B70+1</f>
        <v>59</v>
      </c>
      <c r="C71" s="187" t="s">
        <v>203</v>
      </c>
      <c r="D71" s="227" t="s">
        <v>15</v>
      </c>
      <c r="E71" s="162" t="s">
        <v>404</v>
      </c>
      <c r="F71" s="189"/>
      <c r="G71" s="157"/>
    </row>
    <row r="72" spans="2:7" x14ac:dyDescent="0.3">
      <c r="B72" s="142">
        <f>+B71+1</f>
        <v>60</v>
      </c>
      <c r="C72" s="187" t="s">
        <v>204</v>
      </c>
      <c r="D72" s="188" t="s">
        <v>15</v>
      </c>
      <c r="E72" s="145" t="s">
        <v>205</v>
      </c>
    </row>
    <row r="73" spans="2:7" x14ac:dyDescent="0.3">
      <c r="B73" s="142">
        <f t="shared" si="4"/>
        <v>61</v>
      </c>
      <c r="C73" s="187" t="s">
        <v>206</v>
      </c>
      <c r="D73" s="188" t="s">
        <v>15</v>
      </c>
      <c r="E73" s="145" t="s">
        <v>207</v>
      </c>
    </row>
    <row r="74" spans="2:7" x14ac:dyDescent="0.3">
      <c r="B74" s="142">
        <f t="shared" si="4"/>
        <v>62</v>
      </c>
      <c r="C74" s="187" t="s">
        <v>208</v>
      </c>
      <c r="D74" s="188" t="s">
        <v>15</v>
      </c>
      <c r="E74" s="145" t="s">
        <v>209</v>
      </c>
    </row>
    <row r="75" spans="2:7" x14ac:dyDescent="0.3">
      <c r="B75" s="142">
        <f>+B74+1</f>
        <v>63</v>
      </c>
      <c r="C75" s="187" t="s">
        <v>373</v>
      </c>
      <c r="D75" s="191" t="s">
        <v>15</v>
      </c>
      <c r="E75" s="145"/>
      <c r="G75" s="169"/>
    </row>
    <row r="76" spans="2:7" x14ac:dyDescent="0.3">
      <c r="B76" s="142">
        <f t="shared" ref="B76:B77" si="5">+B75+1</f>
        <v>64</v>
      </c>
      <c r="C76" s="187" t="s">
        <v>374</v>
      </c>
      <c r="D76" s="191" t="s">
        <v>15</v>
      </c>
      <c r="E76" s="145"/>
      <c r="G76" s="169"/>
    </row>
    <row r="77" spans="2:7" ht="14" thickBot="1" x14ac:dyDescent="0.35">
      <c r="B77" s="180">
        <f t="shared" si="5"/>
        <v>65</v>
      </c>
      <c r="C77" s="192" t="s">
        <v>375</v>
      </c>
      <c r="D77" s="193" t="s">
        <v>15</v>
      </c>
      <c r="E77" s="194"/>
      <c r="G77" s="169"/>
    </row>
    <row r="78" spans="2:7" x14ac:dyDescent="0.3">
      <c r="G78" s="163"/>
    </row>
  </sheetData>
  <mergeCells count="12">
    <mergeCell ref="G22:G23"/>
    <mergeCell ref="E40:E43"/>
    <mergeCell ref="B47:E47"/>
    <mergeCell ref="E49:E50"/>
    <mergeCell ref="B53:E53"/>
    <mergeCell ref="E59:E62"/>
    <mergeCell ref="E34:E37"/>
    <mergeCell ref="E9:E10"/>
    <mergeCell ref="E16:E17"/>
    <mergeCell ref="E22:E23"/>
    <mergeCell ref="E28:E29"/>
    <mergeCell ref="E30:E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
  <sheetViews>
    <sheetView workbookViewId="0">
      <selection sqref="A1:B1"/>
    </sheetView>
  </sheetViews>
  <sheetFormatPr defaultColWidth="8" defaultRowHeight="13.5" x14ac:dyDescent="0.3"/>
  <cols>
    <col min="1" max="1" width="9" style="197" bestFit="1" customWidth="1"/>
    <col min="2" max="2" width="56.4609375" style="197" customWidth="1"/>
    <col min="3" max="3" width="1.4609375" style="197" customWidth="1"/>
    <col min="4" max="4" width="14.07421875" style="197" customWidth="1"/>
    <col min="5" max="5" width="51.921875" style="197" bestFit="1" customWidth="1"/>
    <col min="6" max="6" width="2.23046875" style="197" customWidth="1"/>
    <col min="7" max="16384" width="8" style="197"/>
  </cols>
  <sheetData>
    <row r="1" spans="1:7" ht="15" thickBot="1" x14ac:dyDescent="0.35">
      <c r="A1" s="286" t="s">
        <v>288</v>
      </c>
      <c r="B1" s="287"/>
      <c r="C1" s="195"/>
      <c r="D1" s="286" t="s">
        <v>289</v>
      </c>
      <c r="E1" s="287"/>
      <c r="F1" s="196"/>
      <c r="G1" s="196"/>
    </row>
    <row r="2" spans="1:7" ht="14" thickBot="1" x14ac:dyDescent="0.35">
      <c r="A2" s="198" t="s">
        <v>144</v>
      </c>
      <c r="B2" s="199" t="s">
        <v>143</v>
      </c>
      <c r="C2" s="196"/>
      <c r="D2" s="198" t="s">
        <v>142</v>
      </c>
      <c r="E2" s="199" t="s">
        <v>141</v>
      </c>
      <c r="F2" s="196"/>
      <c r="G2" s="196"/>
    </row>
    <row r="3" spans="1:7" x14ac:dyDescent="0.3">
      <c r="A3" s="200" t="s">
        <v>70</v>
      </c>
      <c r="B3" s="201" t="s">
        <v>71</v>
      </c>
      <c r="C3" s="196"/>
      <c r="D3" s="202" t="s">
        <v>17</v>
      </c>
      <c r="E3" s="203" t="s">
        <v>140</v>
      </c>
      <c r="F3" s="196"/>
      <c r="G3" s="196"/>
    </row>
    <row r="4" spans="1:7" x14ac:dyDescent="0.3">
      <c r="A4" s="204" t="s">
        <v>18</v>
      </c>
      <c r="B4" s="201" t="s">
        <v>68</v>
      </c>
      <c r="C4" s="196"/>
      <c r="D4" s="244" t="s">
        <v>417</v>
      </c>
      <c r="E4" s="245" t="s">
        <v>418</v>
      </c>
      <c r="F4" s="196"/>
      <c r="G4" s="205"/>
    </row>
    <row r="5" spans="1:7" ht="14.5" x14ac:dyDescent="0.3">
      <c r="A5" s="204" t="s">
        <v>139</v>
      </c>
      <c r="B5" s="201" t="s">
        <v>287</v>
      </c>
      <c r="C5" s="196"/>
      <c r="D5" s="244" t="s">
        <v>419</v>
      </c>
      <c r="E5" s="245" t="s">
        <v>420</v>
      </c>
      <c r="F5" s="196"/>
      <c r="G5" s="205"/>
    </row>
    <row r="6" spans="1:7" ht="16.5" customHeight="1" x14ac:dyDescent="0.3">
      <c r="A6" s="204" t="s">
        <v>138</v>
      </c>
      <c r="B6" s="201" t="s">
        <v>286</v>
      </c>
      <c r="C6" s="196"/>
      <c r="D6" s="240" t="s">
        <v>434</v>
      </c>
      <c r="E6" s="241" t="s">
        <v>437</v>
      </c>
      <c r="F6" s="196"/>
      <c r="G6" s="205"/>
    </row>
    <row r="7" spans="1:7" ht="13.5" customHeight="1" x14ac:dyDescent="0.3">
      <c r="A7" s="204" t="s">
        <v>78</v>
      </c>
      <c r="B7" s="201" t="s">
        <v>290</v>
      </c>
      <c r="C7" s="196"/>
      <c r="D7" s="240" t="s">
        <v>435</v>
      </c>
      <c r="E7" s="241" t="s">
        <v>436</v>
      </c>
      <c r="F7" s="196"/>
      <c r="G7" s="205"/>
    </row>
    <row r="8" spans="1:7" ht="14.5" x14ac:dyDescent="0.3">
      <c r="A8" s="204" t="s">
        <v>79</v>
      </c>
      <c r="B8" s="201" t="s">
        <v>80</v>
      </c>
      <c r="C8" s="196"/>
      <c r="D8" s="206" t="s">
        <v>72</v>
      </c>
      <c r="E8" s="207" t="s">
        <v>293</v>
      </c>
      <c r="G8" s="205"/>
    </row>
    <row r="9" spans="1:7" x14ac:dyDescent="0.3">
      <c r="A9" s="204" t="s">
        <v>81</v>
      </c>
      <c r="B9" s="201" t="s">
        <v>69</v>
      </c>
      <c r="C9" s="196"/>
      <c r="D9" s="206" t="s">
        <v>73</v>
      </c>
      <c r="E9" s="207" t="s">
        <v>74</v>
      </c>
      <c r="G9" s="205"/>
    </row>
    <row r="10" spans="1:7" x14ac:dyDescent="0.3">
      <c r="A10" s="204" t="s">
        <v>82</v>
      </c>
      <c r="B10" s="201" t="s">
        <v>83</v>
      </c>
      <c r="C10" s="196"/>
      <c r="D10" s="204" t="s">
        <v>76</v>
      </c>
      <c r="E10" s="201" t="s">
        <v>77</v>
      </c>
      <c r="F10" s="196"/>
      <c r="G10" s="205"/>
    </row>
    <row r="11" spans="1:7" ht="14.5" x14ac:dyDescent="0.3">
      <c r="A11" s="204" t="s">
        <v>84</v>
      </c>
      <c r="B11" s="201" t="s">
        <v>291</v>
      </c>
      <c r="C11" s="196"/>
      <c r="D11" s="204" t="s">
        <v>137</v>
      </c>
      <c r="E11" s="201" t="s">
        <v>136</v>
      </c>
      <c r="F11" s="196"/>
      <c r="G11" s="205"/>
    </row>
    <row r="12" spans="1:7" x14ac:dyDescent="0.3">
      <c r="A12" s="204" t="s">
        <v>85</v>
      </c>
      <c r="B12" s="201" t="s">
        <v>86</v>
      </c>
      <c r="C12" s="196"/>
      <c r="D12" s="206" t="s">
        <v>135</v>
      </c>
      <c r="E12" s="207" t="s">
        <v>75</v>
      </c>
      <c r="F12" s="196"/>
      <c r="G12" s="205"/>
    </row>
    <row r="13" spans="1:7" ht="14.5" x14ac:dyDescent="0.3">
      <c r="A13" s="240" t="s">
        <v>421</v>
      </c>
      <c r="B13" s="241" t="s">
        <v>452</v>
      </c>
      <c r="C13" s="196"/>
      <c r="D13" s="206" t="s">
        <v>87</v>
      </c>
      <c r="E13" s="207" t="s">
        <v>295</v>
      </c>
      <c r="F13" s="196"/>
      <c r="G13" s="205"/>
    </row>
    <row r="14" spans="1:7" ht="15" thickBot="1" x14ac:dyDescent="0.35">
      <c r="A14" s="242" t="s">
        <v>422</v>
      </c>
      <c r="B14" s="243" t="s">
        <v>423</v>
      </c>
      <c r="C14" s="196"/>
      <c r="D14" s="244" t="s">
        <v>424</v>
      </c>
      <c r="E14" s="245" t="s">
        <v>453</v>
      </c>
      <c r="F14" s="196"/>
      <c r="G14" s="205"/>
    </row>
    <row r="15" spans="1:7" x14ac:dyDescent="0.3">
      <c r="A15" s="259"/>
      <c r="B15" s="259"/>
      <c r="C15" s="196"/>
      <c r="D15" s="244" t="s">
        <v>88</v>
      </c>
      <c r="E15" s="245" t="s">
        <v>461</v>
      </c>
      <c r="F15" s="196"/>
      <c r="G15" s="205"/>
    </row>
    <row r="16" spans="1:7" ht="15" thickBot="1" x14ac:dyDescent="0.4">
      <c r="C16" s="196"/>
      <c r="D16" s="261" t="s">
        <v>462</v>
      </c>
      <c r="E16" s="262" t="s">
        <v>463</v>
      </c>
      <c r="F16" s="196"/>
      <c r="G16" s="264" t="s">
        <v>469</v>
      </c>
    </row>
    <row r="17" spans="1:7" x14ac:dyDescent="0.3">
      <c r="A17" s="208"/>
      <c r="B17" s="208"/>
      <c r="C17" s="196"/>
      <c r="F17" s="196"/>
      <c r="G17" s="205"/>
    </row>
    <row r="18" spans="1:7" x14ac:dyDescent="0.3">
      <c r="A18" s="208"/>
      <c r="B18" s="208"/>
      <c r="C18" s="196"/>
      <c r="F18" s="196"/>
      <c r="G18" s="196"/>
    </row>
    <row r="19" spans="1:7" x14ac:dyDescent="0.3">
      <c r="A19" s="196"/>
      <c r="B19" s="196"/>
      <c r="C19" s="196"/>
      <c r="F19" s="196"/>
      <c r="G19" s="196"/>
    </row>
    <row r="20" spans="1:7" x14ac:dyDescent="0.3">
      <c r="A20" s="209" t="s">
        <v>134</v>
      </c>
      <c r="B20" s="196"/>
      <c r="C20" s="196"/>
      <c r="D20" s="196"/>
      <c r="E20" s="196"/>
      <c r="F20" s="196"/>
      <c r="G20" s="196"/>
    </row>
    <row r="21" spans="1:7" ht="42" customHeight="1" x14ac:dyDescent="0.3">
      <c r="A21" s="285" t="s">
        <v>425</v>
      </c>
      <c r="B21" s="285"/>
      <c r="C21" s="285"/>
      <c r="D21" s="285"/>
      <c r="E21" s="285"/>
      <c r="F21" s="196"/>
      <c r="G21" s="196"/>
    </row>
    <row r="22" spans="1:7" ht="14.4" customHeight="1" x14ac:dyDescent="0.3">
      <c r="A22" s="285" t="s">
        <v>410</v>
      </c>
      <c r="B22" s="285"/>
      <c r="C22" s="285"/>
      <c r="D22" s="285"/>
      <c r="E22" s="285"/>
      <c r="F22" s="196"/>
      <c r="G22" s="196"/>
    </row>
    <row r="23" spans="1:7" ht="30.75" customHeight="1" x14ac:dyDescent="0.3">
      <c r="A23" s="285" t="s">
        <v>409</v>
      </c>
      <c r="B23" s="285"/>
      <c r="C23" s="285"/>
      <c r="D23" s="285"/>
      <c r="E23" s="285"/>
      <c r="F23" s="196"/>
      <c r="G23" s="196"/>
    </row>
    <row r="24" spans="1:7" ht="12.75" customHeight="1" x14ac:dyDescent="0.3">
      <c r="A24" s="285" t="s">
        <v>292</v>
      </c>
      <c r="B24" s="285"/>
      <c r="C24" s="285"/>
      <c r="D24" s="285"/>
      <c r="E24" s="285"/>
      <c r="F24" s="196"/>
      <c r="G24" s="196"/>
    </row>
    <row r="25" spans="1:7" ht="30.75" customHeight="1" x14ac:dyDescent="0.3">
      <c r="A25" s="284" t="s">
        <v>426</v>
      </c>
      <c r="B25" s="284"/>
      <c r="C25" s="284"/>
      <c r="D25" s="284"/>
      <c r="E25" s="284"/>
      <c r="F25" s="196"/>
      <c r="G25" s="196"/>
    </row>
    <row r="26" spans="1:7" ht="14.4" customHeight="1" x14ac:dyDescent="0.3">
      <c r="A26" s="285" t="s">
        <v>133</v>
      </c>
      <c r="B26" s="285"/>
      <c r="C26" s="285"/>
      <c r="D26" s="285"/>
      <c r="E26" s="285"/>
    </row>
    <row r="27" spans="1:7" s="196" customFormat="1" ht="31.5" customHeight="1" x14ac:dyDescent="0.3">
      <c r="A27" s="285" t="s">
        <v>294</v>
      </c>
      <c r="B27" s="285"/>
      <c r="C27" s="285"/>
      <c r="D27" s="285"/>
      <c r="E27" s="285"/>
    </row>
    <row r="28" spans="1:7" s="196" customFormat="1" x14ac:dyDescent="0.3">
      <c r="A28" s="283" t="s">
        <v>427</v>
      </c>
      <c r="B28" s="283"/>
      <c r="C28" s="283"/>
      <c r="D28" s="283"/>
      <c r="E28" s="283"/>
      <c r="G28" s="205"/>
    </row>
    <row r="29" spans="1:7" s="196" customFormat="1" x14ac:dyDescent="0.3">
      <c r="A29" s="283" t="s">
        <v>440</v>
      </c>
      <c r="B29" s="283"/>
      <c r="C29" s="283"/>
      <c r="D29" s="283"/>
      <c r="E29" s="283"/>
      <c r="G29" s="205"/>
    </row>
    <row r="30" spans="1:7" s="196" customFormat="1" x14ac:dyDescent="0.3"/>
    <row r="31" spans="1:7" s="196" customFormat="1" x14ac:dyDescent="0.3"/>
    <row r="32" spans="1:7" s="196" customFormat="1" ht="40.25" customHeight="1" x14ac:dyDescent="0.3"/>
    <row r="33" s="196" customFormat="1" x14ac:dyDescent="0.3"/>
    <row r="34" s="196" customFormat="1" x14ac:dyDescent="0.3"/>
  </sheetData>
  <mergeCells count="11">
    <mergeCell ref="A24:E24"/>
    <mergeCell ref="A1:B1"/>
    <mergeCell ref="D1:E1"/>
    <mergeCell ref="A21:E21"/>
    <mergeCell ref="A22:E22"/>
    <mergeCell ref="A23:E23"/>
    <mergeCell ref="A29:E29"/>
    <mergeCell ref="A25:E25"/>
    <mergeCell ref="A26:E26"/>
    <mergeCell ref="A27:E27"/>
    <mergeCell ref="A28:E2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02"/>
  <sheetViews>
    <sheetView workbookViewId="0">
      <pane ySplit="2" topLeftCell="A3" activePane="bottomLeft" state="frozen"/>
      <selection sqref="A1:B1"/>
      <selection pane="bottomLeft" activeCell="A7" sqref="A7"/>
    </sheetView>
  </sheetViews>
  <sheetFormatPr defaultColWidth="9" defaultRowHeight="13.5" x14ac:dyDescent="0.3"/>
  <cols>
    <col min="1" max="1" width="16.61328125" style="96" customWidth="1"/>
    <col min="2" max="2" width="11.23046875" style="96" bestFit="1" customWidth="1"/>
    <col min="3" max="3" width="9.69140625" style="96" customWidth="1"/>
    <col min="4" max="4" width="9" style="96"/>
    <col min="5" max="5" width="9.61328125" style="96" customWidth="1"/>
    <col min="6" max="6" width="15.61328125" style="96" customWidth="1"/>
    <col min="7" max="7" width="9" style="96"/>
    <col min="8" max="8" width="12.61328125" style="96" customWidth="1"/>
    <col min="9" max="9" width="15.61328125" style="96" customWidth="1"/>
    <col min="10" max="13" width="12.61328125" style="96" customWidth="1"/>
    <col min="14" max="16384" width="9" style="96"/>
  </cols>
  <sheetData>
    <row r="1" spans="1:13" s="31" customFormat="1" ht="12.75" customHeight="1" x14ac:dyDescent="0.3">
      <c r="D1" s="288" t="s">
        <v>60</v>
      </c>
      <c r="E1" s="289"/>
      <c r="F1" s="290"/>
      <c r="G1" s="288" t="s">
        <v>61</v>
      </c>
      <c r="H1" s="289"/>
      <c r="I1" s="290"/>
      <c r="J1" s="291" t="s">
        <v>56</v>
      </c>
      <c r="K1" s="292"/>
      <c r="L1" s="292"/>
      <c r="M1" s="292"/>
    </row>
    <row r="2" spans="1:13" s="31" customFormat="1" ht="27" x14ac:dyDescent="0.3">
      <c r="A2" s="85" t="s">
        <v>307</v>
      </c>
      <c r="B2" s="84" t="s">
        <v>57</v>
      </c>
      <c r="C2" s="26" t="s">
        <v>55</v>
      </c>
      <c r="D2" s="24" t="s">
        <v>308</v>
      </c>
      <c r="E2" s="24" t="s">
        <v>309</v>
      </c>
      <c r="F2" s="25" t="s">
        <v>312</v>
      </c>
      <c r="G2" s="23" t="s">
        <v>310</v>
      </c>
      <c r="H2" s="4" t="s">
        <v>311</v>
      </c>
      <c r="I2" s="15" t="s">
        <v>313</v>
      </c>
      <c r="J2" s="25" t="s">
        <v>340</v>
      </c>
      <c r="K2" s="25" t="s">
        <v>342</v>
      </c>
      <c r="L2" s="25" t="s">
        <v>411</v>
      </c>
      <c r="M2" s="26" t="s">
        <v>36</v>
      </c>
    </row>
    <row r="3" spans="1:13" s="31" customFormat="1" ht="40.5" x14ac:dyDescent="0.3">
      <c r="A3" s="8" t="s">
        <v>3</v>
      </c>
      <c r="B3" s="8" t="s">
        <v>22</v>
      </c>
      <c r="C3" s="8" t="s">
        <v>22</v>
      </c>
      <c r="D3" s="8" t="s">
        <v>5</v>
      </c>
      <c r="E3" s="8" t="s">
        <v>47</v>
      </c>
      <c r="F3" s="8" t="s">
        <v>47</v>
      </c>
      <c r="G3" s="8" t="s">
        <v>5</v>
      </c>
      <c r="H3" s="8" t="s">
        <v>47</v>
      </c>
      <c r="I3" s="8" t="s">
        <v>47</v>
      </c>
      <c r="J3" s="8" t="s">
        <v>47</v>
      </c>
      <c r="K3" s="8" t="s">
        <v>47</v>
      </c>
      <c r="L3" s="8" t="s">
        <v>47</v>
      </c>
      <c r="M3" s="8" t="s">
        <v>47</v>
      </c>
    </row>
    <row r="4" spans="1:13" s="31" customFormat="1" x14ac:dyDescent="0.3">
      <c r="A4" s="17" t="s">
        <v>16</v>
      </c>
      <c r="B4" s="17" t="s">
        <v>16</v>
      </c>
      <c r="C4" s="26" t="s">
        <v>26</v>
      </c>
      <c r="D4" s="26" t="s">
        <v>26</v>
      </c>
      <c r="E4" s="26" t="s">
        <v>26</v>
      </c>
      <c r="F4" s="26" t="s">
        <v>26</v>
      </c>
      <c r="G4" s="17" t="s">
        <v>16</v>
      </c>
      <c r="H4" s="17" t="s">
        <v>16</v>
      </c>
      <c r="I4" s="17" t="s">
        <v>16</v>
      </c>
      <c r="J4" s="26" t="s">
        <v>26</v>
      </c>
      <c r="K4" s="26" t="s">
        <v>26</v>
      </c>
      <c r="L4" s="26" t="s">
        <v>26</v>
      </c>
      <c r="M4" s="26" t="s">
        <v>26</v>
      </c>
    </row>
    <row r="5" spans="1:13" s="31" customFormat="1" x14ac:dyDescent="0.3">
      <c r="A5" s="8"/>
      <c r="B5" s="8"/>
      <c r="C5" s="8"/>
      <c r="D5" s="8"/>
      <c r="E5" s="8"/>
      <c r="F5" s="8"/>
      <c r="G5" s="8"/>
      <c r="H5" s="8"/>
      <c r="I5" s="8"/>
      <c r="J5" s="8"/>
      <c r="K5" s="8"/>
      <c r="L5" s="8"/>
      <c r="M5" s="8"/>
    </row>
    <row r="6" spans="1:13" s="31" customFormat="1" x14ac:dyDescent="0.3">
      <c r="A6" s="32" t="s">
        <v>38</v>
      </c>
      <c r="B6" s="38" t="s">
        <v>337</v>
      </c>
      <c r="C6" s="38"/>
      <c r="D6" s="33"/>
      <c r="E6" s="34"/>
      <c r="F6" s="35"/>
      <c r="G6" s="33" t="s">
        <v>37</v>
      </c>
      <c r="H6" s="34">
        <v>0.18</v>
      </c>
      <c r="I6" s="35">
        <v>600000</v>
      </c>
      <c r="J6" s="35">
        <v>108000</v>
      </c>
      <c r="K6" s="35"/>
      <c r="L6" s="35"/>
      <c r="M6" s="35"/>
    </row>
    <row r="7" spans="1:13" s="31" customFormat="1" x14ac:dyDescent="0.3">
      <c r="A7" s="32" t="s">
        <v>38</v>
      </c>
      <c r="B7" s="38" t="s">
        <v>337</v>
      </c>
      <c r="C7" s="38" t="s">
        <v>23</v>
      </c>
      <c r="D7" s="33"/>
      <c r="E7" s="34"/>
      <c r="F7" s="35"/>
      <c r="G7" s="33" t="s">
        <v>59</v>
      </c>
      <c r="H7" s="34">
        <v>0.18</v>
      </c>
      <c r="I7" s="35">
        <v>800000</v>
      </c>
      <c r="J7" s="35">
        <v>144000</v>
      </c>
      <c r="K7" s="35"/>
      <c r="L7" s="35"/>
      <c r="M7" s="35"/>
    </row>
    <row r="8" spans="1:13" s="31" customFormat="1" x14ac:dyDescent="0.3">
      <c r="A8" s="32" t="s">
        <v>38</v>
      </c>
      <c r="B8" s="38" t="s">
        <v>337</v>
      </c>
      <c r="C8" s="38" t="s">
        <v>23</v>
      </c>
      <c r="D8" s="33" t="s">
        <v>39</v>
      </c>
      <c r="E8" s="34">
        <v>0.05</v>
      </c>
      <c r="F8" s="35">
        <v>500000</v>
      </c>
      <c r="G8" s="33" t="s">
        <v>39</v>
      </c>
      <c r="H8" s="34">
        <v>0.05</v>
      </c>
      <c r="I8" s="35">
        <v>100000</v>
      </c>
      <c r="J8" s="35"/>
      <c r="K8" s="35">
        <v>2500</v>
      </c>
      <c r="L8" s="35">
        <v>2500</v>
      </c>
      <c r="M8" s="35"/>
    </row>
    <row r="9" spans="1:13" s="31" customFormat="1" x14ac:dyDescent="0.3">
      <c r="A9" s="36"/>
      <c r="B9" s="36"/>
      <c r="C9" s="38"/>
      <c r="D9" s="37"/>
      <c r="E9" s="34"/>
      <c r="F9" s="35"/>
      <c r="G9" s="37"/>
      <c r="H9" s="34"/>
      <c r="I9" s="35"/>
      <c r="J9" s="35"/>
      <c r="K9" s="35"/>
      <c r="L9" s="35"/>
      <c r="M9" s="35"/>
    </row>
    <row r="10" spans="1:13" s="31" customFormat="1" x14ac:dyDescent="0.3">
      <c r="A10" s="36"/>
      <c r="B10" s="36"/>
      <c r="C10" s="38"/>
      <c r="D10" s="37"/>
      <c r="E10" s="34"/>
      <c r="F10" s="35"/>
      <c r="G10" s="37"/>
      <c r="H10" s="34"/>
      <c r="I10" s="35"/>
      <c r="J10" s="35"/>
      <c r="K10" s="35"/>
      <c r="L10" s="35"/>
      <c r="M10" s="35"/>
    </row>
    <row r="11" spans="1:13" s="31" customFormat="1" x14ac:dyDescent="0.3">
      <c r="A11" s="36"/>
      <c r="B11" s="97"/>
      <c r="C11" s="38"/>
      <c r="D11" s="37"/>
      <c r="E11" s="34"/>
      <c r="F11" s="35"/>
      <c r="G11" s="37"/>
      <c r="H11" s="34"/>
      <c r="I11" s="35"/>
      <c r="J11" s="35"/>
      <c r="K11" s="35"/>
      <c r="L11" s="35"/>
      <c r="M11" s="35"/>
    </row>
    <row r="12" spans="1:13" s="31" customFormat="1" x14ac:dyDescent="0.3">
      <c r="A12" s="36"/>
      <c r="B12" s="98"/>
      <c r="C12" s="38"/>
      <c r="D12" s="37"/>
      <c r="E12" s="34"/>
      <c r="F12" s="35"/>
      <c r="G12" s="37"/>
      <c r="H12" s="34"/>
      <c r="I12" s="35"/>
      <c r="J12" s="35"/>
      <c r="K12" s="35"/>
      <c r="L12" s="35"/>
      <c r="M12" s="35"/>
    </row>
    <row r="13" spans="1:13" s="31" customFormat="1" x14ac:dyDescent="0.3">
      <c r="A13" s="36"/>
      <c r="B13" s="98"/>
      <c r="C13" s="38"/>
      <c r="D13" s="37"/>
      <c r="E13" s="34"/>
      <c r="F13" s="35"/>
      <c r="G13" s="37"/>
      <c r="H13" s="34"/>
      <c r="I13" s="35"/>
      <c r="J13" s="35"/>
      <c r="K13" s="35"/>
      <c r="L13" s="35"/>
      <c r="M13" s="35"/>
    </row>
    <row r="14" spans="1:13" s="1" customFormat="1" x14ac:dyDescent="0.3">
      <c r="A14" s="53" t="s">
        <v>89</v>
      </c>
      <c r="B14" s="51"/>
      <c r="C14" s="48"/>
      <c r="D14" s="48"/>
      <c r="E14" s="49"/>
      <c r="F14" s="50"/>
      <c r="G14" s="49"/>
      <c r="H14" s="49"/>
      <c r="I14" s="49"/>
      <c r="J14" s="49"/>
    </row>
    <row r="15" spans="1:13" s="1" customFormat="1" x14ac:dyDescent="0.3">
      <c r="A15" s="51" t="s">
        <v>121</v>
      </c>
      <c r="B15" s="52"/>
      <c r="C15" s="48"/>
      <c r="D15" s="48"/>
      <c r="E15" s="49"/>
      <c r="F15" s="50"/>
      <c r="G15" s="49"/>
      <c r="H15" s="49"/>
      <c r="I15" s="49"/>
      <c r="J15" s="49"/>
    </row>
    <row r="16" spans="1:13" s="1" customFormat="1" x14ac:dyDescent="0.3">
      <c r="A16" s="51" t="s">
        <v>299</v>
      </c>
      <c r="B16" s="83"/>
      <c r="C16" s="48"/>
      <c r="D16" s="48"/>
      <c r="E16" s="49"/>
      <c r="F16" s="50"/>
      <c r="G16" s="49"/>
      <c r="H16" s="49"/>
      <c r="I16" s="49"/>
      <c r="J16" s="49"/>
    </row>
    <row r="17" spans="1:13" s="1" customFormat="1" x14ac:dyDescent="0.3">
      <c r="A17" s="51" t="s">
        <v>122</v>
      </c>
      <c r="B17" s="96"/>
      <c r="C17" s="48"/>
      <c r="D17" s="48"/>
      <c r="E17" s="49"/>
      <c r="F17" s="50"/>
      <c r="G17" s="49"/>
      <c r="H17" s="49"/>
      <c r="I17" s="49"/>
      <c r="J17" s="49"/>
    </row>
    <row r="18" spans="1:13" s="1" customFormat="1" x14ac:dyDescent="0.3">
      <c r="A18" s="52" t="s">
        <v>123</v>
      </c>
      <c r="B18" s="96"/>
      <c r="C18" s="48"/>
      <c r="D18" s="48"/>
      <c r="E18" s="49"/>
      <c r="F18" s="50"/>
      <c r="G18" s="49"/>
      <c r="H18" s="49"/>
      <c r="I18" s="49"/>
      <c r="J18" s="49"/>
    </row>
    <row r="19" spans="1:13" s="31" customFormat="1" x14ac:dyDescent="0.3">
      <c r="A19" s="52" t="s">
        <v>336</v>
      </c>
      <c r="B19" s="228"/>
      <c r="C19" s="92"/>
      <c r="D19" s="93"/>
      <c r="E19" s="94"/>
      <c r="F19" s="95"/>
      <c r="G19" s="93"/>
      <c r="H19" s="94"/>
      <c r="I19" s="95"/>
      <c r="J19" s="95"/>
      <c r="K19" s="95"/>
      <c r="L19" s="95"/>
      <c r="M19" s="95"/>
    </row>
    <row r="20" spans="1:13" x14ac:dyDescent="0.3">
      <c r="C20" s="92"/>
      <c r="D20" s="93"/>
      <c r="E20" s="94"/>
      <c r="F20" s="95"/>
      <c r="G20" s="93"/>
      <c r="H20" s="94"/>
      <c r="I20" s="95"/>
      <c r="J20" s="95"/>
      <c r="K20" s="95"/>
      <c r="L20" s="95"/>
      <c r="M20" s="95"/>
    </row>
    <row r="21" spans="1:13" x14ac:dyDescent="0.3">
      <c r="C21" s="92"/>
      <c r="D21" s="93"/>
      <c r="E21" s="94"/>
      <c r="F21" s="95"/>
      <c r="G21" s="93"/>
      <c r="H21" s="94"/>
      <c r="I21" s="95"/>
      <c r="J21" s="95"/>
      <c r="K21" s="95"/>
      <c r="L21" s="95"/>
      <c r="M21" s="95"/>
    </row>
    <row r="22" spans="1:13" x14ac:dyDescent="0.3">
      <c r="A22" s="75"/>
      <c r="C22" s="92"/>
      <c r="D22" s="93"/>
      <c r="E22" s="94"/>
      <c r="F22" s="95"/>
      <c r="G22" s="93"/>
      <c r="H22" s="94"/>
      <c r="I22" s="95"/>
      <c r="J22" s="95"/>
      <c r="K22" s="95"/>
      <c r="L22" s="95"/>
      <c r="M22" s="95"/>
    </row>
    <row r="23" spans="1:13" x14ac:dyDescent="0.3">
      <c r="C23" s="92"/>
      <c r="D23" s="93"/>
      <c r="E23" s="94"/>
      <c r="F23" s="95"/>
      <c r="G23" s="93"/>
      <c r="H23" s="94"/>
      <c r="I23" s="95"/>
      <c r="J23" s="95"/>
      <c r="K23" s="95"/>
      <c r="L23" s="95"/>
      <c r="M23" s="95"/>
    </row>
    <row r="24" spans="1:13" x14ac:dyDescent="0.3">
      <c r="C24" s="92"/>
      <c r="D24" s="93"/>
      <c r="E24" s="94"/>
      <c r="F24" s="95"/>
      <c r="G24" s="93"/>
      <c r="H24" s="94"/>
      <c r="I24" s="95"/>
      <c r="J24" s="95"/>
      <c r="K24" s="95"/>
      <c r="L24" s="95"/>
      <c r="M24" s="95"/>
    </row>
    <row r="25" spans="1:13" x14ac:dyDescent="0.3">
      <c r="C25" s="92"/>
      <c r="D25" s="93"/>
      <c r="E25" s="94"/>
      <c r="F25" s="95"/>
      <c r="G25" s="93"/>
      <c r="H25" s="94"/>
      <c r="I25" s="95"/>
      <c r="J25" s="95"/>
      <c r="K25" s="95"/>
      <c r="L25" s="95"/>
      <c r="M25" s="95"/>
    </row>
    <row r="26" spans="1:13" x14ac:dyDescent="0.3">
      <c r="C26" s="92"/>
      <c r="D26" s="93"/>
      <c r="E26" s="94"/>
      <c r="F26" s="95"/>
      <c r="G26" s="93"/>
      <c r="H26" s="94"/>
      <c r="I26" s="95"/>
      <c r="J26" s="95"/>
      <c r="K26" s="95"/>
      <c r="L26" s="95"/>
      <c r="M26" s="95"/>
    </row>
    <row r="27" spans="1:13" x14ac:dyDescent="0.3">
      <c r="C27" s="92"/>
      <c r="D27" s="93"/>
      <c r="E27" s="94"/>
      <c r="F27" s="95"/>
      <c r="G27" s="93"/>
      <c r="H27" s="94"/>
      <c r="I27" s="95"/>
      <c r="J27" s="95"/>
      <c r="K27" s="95"/>
      <c r="L27" s="95"/>
      <c r="M27" s="95"/>
    </row>
    <row r="28" spans="1:13" x14ac:dyDescent="0.3">
      <c r="C28" s="92"/>
      <c r="D28" s="93"/>
      <c r="E28" s="94"/>
      <c r="F28" s="95"/>
      <c r="G28" s="93"/>
      <c r="H28" s="94"/>
      <c r="I28" s="95"/>
      <c r="J28" s="95"/>
      <c r="K28" s="95"/>
      <c r="L28" s="95"/>
      <c r="M28" s="95"/>
    </row>
    <row r="29" spans="1:13" x14ac:dyDescent="0.3">
      <c r="C29" s="92"/>
      <c r="D29" s="93"/>
      <c r="E29" s="94"/>
      <c r="F29" s="95"/>
      <c r="G29" s="93"/>
      <c r="H29" s="94"/>
      <c r="I29" s="95"/>
      <c r="J29" s="95"/>
      <c r="K29" s="95"/>
      <c r="L29" s="95"/>
      <c r="M29" s="95"/>
    </row>
    <row r="30" spans="1:13" x14ac:dyDescent="0.3">
      <c r="C30" s="92"/>
      <c r="D30" s="93"/>
      <c r="E30" s="94"/>
      <c r="F30" s="95"/>
      <c r="G30" s="93"/>
      <c r="H30" s="94"/>
      <c r="I30" s="95"/>
      <c r="J30" s="95"/>
      <c r="K30" s="95"/>
      <c r="L30" s="95"/>
      <c r="M30" s="95"/>
    </row>
    <row r="31" spans="1:13" x14ac:dyDescent="0.3">
      <c r="C31" s="92"/>
      <c r="D31" s="93"/>
      <c r="E31" s="94"/>
      <c r="F31" s="95"/>
      <c r="G31" s="93"/>
      <c r="H31" s="94"/>
      <c r="I31" s="95"/>
      <c r="J31" s="95"/>
      <c r="K31" s="95"/>
      <c r="L31" s="95"/>
      <c r="M31" s="95"/>
    </row>
    <row r="32" spans="1:13" x14ac:dyDescent="0.3">
      <c r="C32" s="92"/>
      <c r="D32" s="93"/>
      <c r="E32" s="94"/>
      <c r="F32" s="95"/>
      <c r="G32" s="93"/>
      <c r="H32" s="94"/>
      <c r="I32" s="95"/>
      <c r="J32" s="95"/>
      <c r="K32" s="95"/>
      <c r="L32" s="95"/>
      <c r="M32" s="95"/>
    </row>
    <row r="33" spans="3:13" x14ac:dyDescent="0.3">
      <c r="C33" s="92"/>
      <c r="D33" s="93"/>
      <c r="E33" s="94"/>
      <c r="F33" s="95"/>
      <c r="G33" s="93"/>
      <c r="H33" s="94"/>
      <c r="I33" s="95"/>
      <c r="J33" s="95"/>
      <c r="K33" s="95"/>
      <c r="L33" s="95"/>
      <c r="M33" s="95"/>
    </row>
    <row r="34" spans="3:13" x14ac:dyDescent="0.3">
      <c r="C34" s="92"/>
      <c r="D34" s="93"/>
      <c r="E34" s="94"/>
      <c r="F34" s="95"/>
      <c r="G34" s="93"/>
      <c r="H34" s="94"/>
      <c r="I34" s="95"/>
      <c r="J34" s="95"/>
      <c r="K34" s="95"/>
      <c r="L34" s="95"/>
      <c r="M34" s="95"/>
    </row>
    <row r="35" spans="3:13" x14ac:dyDescent="0.3">
      <c r="C35" s="92"/>
      <c r="D35" s="93"/>
      <c r="E35" s="94"/>
      <c r="F35" s="95"/>
      <c r="G35" s="93"/>
      <c r="H35" s="94"/>
      <c r="I35" s="95"/>
      <c r="J35" s="95"/>
      <c r="K35" s="95"/>
      <c r="L35" s="95"/>
      <c r="M35" s="95"/>
    </row>
    <row r="36" spans="3:13" x14ac:dyDescent="0.3">
      <c r="C36" s="92"/>
      <c r="D36" s="93"/>
      <c r="E36" s="94"/>
      <c r="F36" s="95"/>
      <c r="G36" s="93"/>
      <c r="H36" s="94"/>
      <c r="I36" s="95"/>
      <c r="J36" s="95"/>
      <c r="K36" s="95"/>
      <c r="L36" s="95"/>
      <c r="M36" s="95"/>
    </row>
    <row r="37" spans="3:13" x14ac:dyDescent="0.3">
      <c r="C37" s="92"/>
      <c r="D37" s="93"/>
      <c r="E37" s="94"/>
      <c r="F37" s="95"/>
      <c r="G37" s="93"/>
      <c r="H37" s="94"/>
      <c r="I37" s="95"/>
      <c r="J37" s="95"/>
      <c r="K37" s="95"/>
      <c r="L37" s="95"/>
      <c r="M37" s="95"/>
    </row>
    <row r="38" spans="3:13" x14ac:dyDescent="0.3">
      <c r="C38" s="92"/>
      <c r="D38" s="93"/>
      <c r="E38" s="94"/>
      <c r="F38" s="95"/>
      <c r="G38" s="93"/>
      <c r="H38" s="94"/>
      <c r="I38" s="95"/>
      <c r="J38" s="95"/>
      <c r="K38" s="95"/>
      <c r="L38" s="95"/>
      <c r="M38" s="95"/>
    </row>
    <row r="39" spans="3:13" x14ac:dyDescent="0.3">
      <c r="C39" s="92"/>
      <c r="D39" s="93"/>
      <c r="E39" s="94"/>
      <c r="F39" s="95"/>
      <c r="G39" s="93"/>
      <c r="H39" s="94"/>
      <c r="I39" s="95"/>
      <c r="J39" s="95"/>
      <c r="K39" s="95"/>
      <c r="L39" s="95"/>
      <c r="M39" s="95"/>
    </row>
    <row r="40" spans="3:13" x14ac:dyDescent="0.3">
      <c r="C40" s="92"/>
      <c r="D40" s="93"/>
      <c r="E40" s="94"/>
      <c r="F40" s="95"/>
      <c r="G40" s="93"/>
      <c r="H40" s="94"/>
      <c r="I40" s="95"/>
      <c r="J40" s="95"/>
      <c r="K40" s="95"/>
      <c r="L40" s="95"/>
      <c r="M40" s="95"/>
    </row>
    <row r="41" spans="3:13" x14ac:dyDescent="0.3">
      <c r="C41" s="92"/>
      <c r="D41" s="93"/>
      <c r="E41" s="94"/>
      <c r="F41" s="95"/>
      <c r="G41" s="93"/>
      <c r="H41" s="94"/>
      <c r="I41" s="95"/>
      <c r="J41" s="95"/>
      <c r="K41" s="95"/>
      <c r="L41" s="95"/>
      <c r="M41" s="95"/>
    </row>
    <row r="42" spans="3:13" x14ac:dyDescent="0.3">
      <c r="C42" s="92"/>
      <c r="D42" s="93"/>
      <c r="E42" s="94"/>
      <c r="F42" s="95"/>
      <c r="G42" s="93"/>
      <c r="H42" s="94"/>
      <c r="I42" s="95"/>
      <c r="J42" s="95"/>
      <c r="K42" s="95"/>
      <c r="L42" s="95"/>
      <c r="M42" s="95"/>
    </row>
    <row r="43" spans="3:13" x14ac:dyDescent="0.3">
      <c r="C43" s="92"/>
      <c r="D43" s="93"/>
      <c r="E43" s="94"/>
      <c r="F43" s="95"/>
      <c r="G43" s="93"/>
      <c r="H43" s="94"/>
      <c r="I43" s="95"/>
      <c r="J43" s="95"/>
      <c r="K43" s="95"/>
      <c r="L43" s="95"/>
      <c r="M43" s="95"/>
    </row>
    <row r="44" spans="3:13" x14ac:dyDescent="0.3">
      <c r="C44" s="92"/>
      <c r="D44" s="93"/>
      <c r="E44" s="94"/>
      <c r="F44" s="95"/>
      <c r="G44" s="93"/>
      <c r="H44" s="94"/>
      <c r="I44" s="95"/>
      <c r="J44" s="95"/>
      <c r="K44" s="95"/>
      <c r="L44" s="95"/>
      <c r="M44" s="95"/>
    </row>
    <row r="45" spans="3:13" x14ac:dyDescent="0.3">
      <c r="C45" s="92"/>
      <c r="D45" s="93"/>
      <c r="E45" s="94"/>
      <c r="F45" s="95"/>
      <c r="G45" s="93"/>
      <c r="H45" s="94"/>
      <c r="I45" s="95"/>
      <c r="J45" s="95"/>
      <c r="K45" s="95"/>
      <c r="L45" s="95"/>
      <c r="M45" s="95"/>
    </row>
    <row r="46" spans="3:13" x14ac:dyDescent="0.3">
      <c r="C46" s="92"/>
      <c r="D46" s="93"/>
      <c r="E46" s="94"/>
      <c r="F46" s="95"/>
      <c r="G46" s="93"/>
      <c r="H46" s="94"/>
      <c r="I46" s="95"/>
      <c r="J46" s="95"/>
      <c r="K46" s="95"/>
      <c r="L46" s="95"/>
      <c r="M46" s="95"/>
    </row>
    <row r="47" spans="3:13" x14ac:dyDescent="0.3">
      <c r="C47" s="92"/>
      <c r="D47" s="93"/>
      <c r="E47" s="94"/>
      <c r="F47" s="95"/>
      <c r="G47" s="93"/>
      <c r="H47" s="94"/>
      <c r="I47" s="95"/>
      <c r="J47" s="95"/>
      <c r="K47" s="95"/>
      <c r="L47" s="95"/>
      <c r="M47" s="95"/>
    </row>
    <row r="48" spans="3:13" x14ac:dyDescent="0.3">
      <c r="C48" s="92"/>
      <c r="D48" s="93"/>
      <c r="E48" s="94"/>
      <c r="F48" s="95"/>
      <c r="G48" s="93"/>
      <c r="H48" s="94"/>
      <c r="I48" s="95"/>
      <c r="J48" s="95"/>
      <c r="K48" s="95"/>
      <c r="L48" s="95"/>
      <c r="M48" s="95"/>
    </row>
    <row r="49" spans="3:13" x14ac:dyDescent="0.3">
      <c r="C49" s="92"/>
      <c r="D49" s="93"/>
      <c r="E49" s="94"/>
      <c r="F49" s="95"/>
      <c r="G49" s="93"/>
      <c r="H49" s="94"/>
      <c r="I49" s="95"/>
      <c r="J49" s="95"/>
      <c r="K49" s="95"/>
      <c r="L49" s="95"/>
      <c r="M49" s="95"/>
    </row>
    <row r="50" spans="3:13" x14ac:dyDescent="0.3">
      <c r="C50" s="92"/>
      <c r="D50" s="93"/>
      <c r="E50" s="94"/>
      <c r="F50" s="95"/>
      <c r="G50" s="93"/>
      <c r="H50" s="94"/>
      <c r="I50" s="95"/>
      <c r="J50" s="95"/>
      <c r="K50" s="95"/>
      <c r="L50" s="95"/>
      <c r="M50" s="95"/>
    </row>
    <row r="51" spans="3:13" x14ac:dyDescent="0.3">
      <c r="C51" s="92"/>
      <c r="D51" s="93"/>
      <c r="E51" s="94"/>
      <c r="F51" s="95"/>
      <c r="G51" s="93"/>
      <c r="H51" s="94"/>
      <c r="I51" s="95"/>
      <c r="J51" s="95"/>
      <c r="K51" s="95"/>
      <c r="L51" s="95"/>
      <c r="M51" s="95"/>
    </row>
    <row r="52" spans="3:13" x14ac:dyDescent="0.3">
      <c r="C52" s="92"/>
      <c r="D52" s="93"/>
      <c r="E52" s="94"/>
      <c r="F52" s="95"/>
      <c r="G52" s="93"/>
      <c r="H52" s="94"/>
      <c r="I52" s="95"/>
      <c r="J52" s="95"/>
      <c r="K52" s="95"/>
      <c r="L52" s="95"/>
      <c r="M52" s="95"/>
    </row>
    <row r="53" spans="3:13" x14ac:dyDescent="0.3">
      <c r="C53" s="92"/>
      <c r="D53" s="93"/>
      <c r="E53" s="94"/>
      <c r="F53" s="95"/>
      <c r="G53" s="93"/>
      <c r="H53" s="94"/>
      <c r="I53" s="95"/>
      <c r="J53" s="95"/>
      <c r="K53" s="95"/>
      <c r="L53" s="95"/>
      <c r="M53" s="95"/>
    </row>
    <row r="54" spans="3:13" x14ac:dyDescent="0.3">
      <c r="C54" s="92"/>
      <c r="D54" s="93"/>
      <c r="E54" s="94"/>
      <c r="F54" s="95"/>
      <c r="G54" s="93"/>
      <c r="H54" s="94"/>
      <c r="I54" s="95"/>
      <c r="J54" s="95"/>
      <c r="K54" s="95"/>
      <c r="L54" s="95"/>
      <c r="M54" s="95"/>
    </row>
    <row r="55" spans="3:13" x14ac:dyDescent="0.3">
      <c r="C55" s="92"/>
      <c r="D55" s="93"/>
      <c r="E55" s="94"/>
      <c r="F55" s="95"/>
      <c r="G55" s="93"/>
      <c r="H55" s="94"/>
      <c r="I55" s="95"/>
      <c r="J55" s="95"/>
      <c r="K55" s="95"/>
      <c r="L55" s="95"/>
      <c r="M55" s="95"/>
    </row>
    <row r="56" spans="3:13" x14ac:dyDescent="0.3">
      <c r="C56" s="92"/>
      <c r="D56" s="93"/>
      <c r="E56" s="94"/>
      <c r="F56" s="95"/>
      <c r="G56" s="93"/>
      <c r="H56" s="94"/>
      <c r="I56" s="95"/>
      <c r="J56" s="95"/>
      <c r="K56" s="95"/>
      <c r="L56" s="95"/>
      <c r="M56" s="95"/>
    </row>
    <row r="57" spans="3:13" x14ac:dyDescent="0.3">
      <c r="C57" s="92"/>
      <c r="D57" s="93"/>
      <c r="E57" s="94"/>
      <c r="F57" s="95"/>
      <c r="G57" s="93"/>
      <c r="H57" s="94"/>
      <c r="I57" s="95"/>
      <c r="J57" s="95"/>
      <c r="K57" s="95"/>
      <c r="L57" s="95"/>
      <c r="M57" s="95"/>
    </row>
    <row r="58" spans="3:13" x14ac:dyDescent="0.3">
      <c r="C58" s="92"/>
      <c r="D58" s="93"/>
      <c r="E58" s="94"/>
      <c r="F58" s="95"/>
      <c r="G58" s="93"/>
      <c r="H58" s="94"/>
      <c r="I58" s="95"/>
      <c r="J58" s="95"/>
      <c r="K58" s="95"/>
      <c r="L58" s="95"/>
      <c r="M58" s="95"/>
    </row>
    <row r="59" spans="3:13" x14ac:dyDescent="0.3">
      <c r="C59" s="92"/>
      <c r="D59" s="93"/>
      <c r="E59" s="94"/>
      <c r="F59" s="95"/>
      <c r="G59" s="93"/>
      <c r="H59" s="94"/>
      <c r="I59" s="95"/>
      <c r="J59" s="95"/>
      <c r="K59" s="95"/>
      <c r="L59" s="95"/>
      <c r="M59" s="95"/>
    </row>
    <row r="60" spans="3:13" x14ac:dyDescent="0.3">
      <c r="C60" s="92"/>
      <c r="D60" s="93"/>
      <c r="E60" s="94"/>
      <c r="F60" s="95"/>
      <c r="G60" s="93"/>
      <c r="H60" s="94"/>
      <c r="I60" s="95"/>
      <c r="J60" s="95"/>
      <c r="K60" s="95"/>
      <c r="L60" s="95"/>
      <c r="M60" s="95"/>
    </row>
    <row r="61" spans="3:13" x14ac:dyDescent="0.3">
      <c r="C61" s="92"/>
      <c r="D61" s="93"/>
      <c r="E61" s="94"/>
      <c r="F61" s="95"/>
      <c r="G61" s="93"/>
      <c r="H61" s="94"/>
      <c r="I61" s="95"/>
      <c r="J61" s="95"/>
      <c r="K61" s="95"/>
      <c r="L61" s="95"/>
      <c r="M61" s="95"/>
    </row>
    <row r="62" spans="3:13" x14ac:dyDescent="0.3">
      <c r="C62" s="92"/>
      <c r="D62" s="93"/>
      <c r="E62" s="94"/>
      <c r="F62" s="95"/>
      <c r="G62" s="93"/>
      <c r="H62" s="94"/>
      <c r="I62" s="95"/>
      <c r="J62" s="95"/>
      <c r="K62" s="95"/>
      <c r="L62" s="95"/>
      <c r="M62" s="95"/>
    </row>
    <row r="63" spans="3:13" x14ac:dyDescent="0.3">
      <c r="C63" s="92"/>
      <c r="D63" s="93"/>
      <c r="E63" s="94"/>
      <c r="F63" s="95"/>
      <c r="G63" s="93"/>
      <c r="H63" s="94"/>
      <c r="I63" s="95"/>
      <c r="J63" s="95"/>
      <c r="K63" s="95"/>
      <c r="L63" s="95"/>
      <c r="M63" s="95"/>
    </row>
    <row r="64" spans="3:13" x14ac:dyDescent="0.3">
      <c r="C64" s="92"/>
      <c r="D64" s="93"/>
      <c r="E64" s="94"/>
      <c r="F64" s="95"/>
      <c r="G64" s="93"/>
      <c r="H64" s="94"/>
      <c r="I64" s="95"/>
      <c r="J64" s="95"/>
      <c r="K64" s="95"/>
      <c r="L64" s="95"/>
      <c r="M64" s="95"/>
    </row>
    <row r="65" spans="3:13" x14ac:dyDescent="0.3">
      <c r="C65" s="92"/>
      <c r="D65" s="93"/>
      <c r="E65" s="94"/>
      <c r="F65" s="95"/>
      <c r="G65" s="93"/>
      <c r="H65" s="94"/>
      <c r="I65" s="95"/>
      <c r="J65" s="95"/>
      <c r="K65" s="95"/>
      <c r="L65" s="95"/>
      <c r="M65" s="95"/>
    </row>
    <row r="66" spans="3:13" x14ac:dyDescent="0.3">
      <c r="C66" s="92"/>
      <c r="D66" s="93"/>
      <c r="E66" s="94"/>
      <c r="F66" s="95"/>
      <c r="G66" s="93"/>
      <c r="H66" s="94"/>
      <c r="I66" s="95"/>
      <c r="J66" s="95"/>
      <c r="K66" s="95"/>
      <c r="L66" s="95"/>
      <c r="M66" s="95"/>
    </row>
    <row r="67" spans="3:13" x14ac:dyDescent="0.3">
      <c r="C67" s="92"/>
      <c r="D67" s="93"/>
      <c r="E67" s="94"/>
      <c r="F67" s="95"/>
      <c r="G67" s="93"/>
      <c r="H67" s="94"/>
      <c r="I67" s="95"/>
      <c r="J67" s="95"/>
      <c r="K67" s="95"/>
      <c r="L67" s="95"/>
      <c r="M67" s="95"/>
    </row>
    <row r="68" spans="3:13" x14ac:dyDescent="0.3">
      <c r="C68" s="92"/>
      <c r="D68" s="93"/>
      <c r="E68" s="94"/>
      <c r="F68" s="95"/>
      <c r="G68" s="93"/>
      <c r="H68" s="94"/>
      <c r="I68" s="95"/>
      <c r="J68" s="95"/>
      <c r="K68" s="95"/>
      <c r="L68" s="95"/>
      <c r="M68" s="95"/>
    </row>
    <row r="69" spans="3:13" x14ac:dyDescent="0.3">
      <c r="C69" s="92"/>
      <c r="D69" s="93"/>
      <c r="E69" s="94"/>
      <c r="F69" s="95"/>
      <c r="G69" s="93"/>
      <c r="H69" s="94"/>
      <c r="I69" s="95"/>
      <c r="J69" s="95"/>
      <c r="K69" s="95"/>
      <c r="L69" s="95"/>
      <c r="M69" s="95"/>
    </row>
    <row r="70" spans="3:13" x14ac:dyDescent="0.3">
      <c r="C70" s="92"/>
      <c r="D70" s="93"/>
      <c r="E70" s="94"/>
      <c r="F70" s="95"/>
      <c r="G70" s="93"/>
      <c r="H70" s="94"/>
      <c r="I70" s="95"/>
      <c r="J70" s="95"/>
      <c r="K70" s="95"/>
      <c r="L70" s="95"/>
      <c r="M70" s="95"/>
    </row>
    <row r="71" spans="3:13" x14ac:dyDescent="0.3">
      <c r="C71" s="92"/>
      <c r="D71" s="93"/>
      <c r="E71" s="94"/>
      <c r="F71" s="95"/>
      <c r="G71" s="93"/>
      <c r="H71" s="94"/>
      <c r="I71" s="95"/>
      <c r="J71" s="95"/>
      <c r="K71" s="95"/>
      <c r="L71" s="95"/>
      <c r="M71" s="95"/>
    </row>
    <row r="72" spans="3:13" x14ac:dyDescent="0.3">
      <c r="C72" s="92"/>
      <c r="D72" s="93"/>
      <c r="E72" s="94"/>
      <c r="F72" s="95"/>
      <c r="G72" s="93"/>
      <c r="H72" s="94"/>
      <c r="I72" s="95"/>
      <c r="J72" s="95"/>
      <c r="K72" s="95"/>
      <c r="L72" s="95"/>
      <c r="M72" s="95"/>
    </row>
    <row r="73" spans="3:13" x14ac:dyDescent="0.3">
      <c r="C73" s="92"/>
      <c r="D73" s="93"/>
      <c r="E73" s="94"/>
      <c r="F73" s="95"/>
      <c r="G73" s="93"/>
      <c r="H73" s="94"/>
      <c r="I73" s="95"/>
      <c r="J73" s="95"/>
      <c r="K73" s="95"/>
      <c r="L73" s="95"/>
      <c r="M73" s="95"/>
    </row>
    <row r="74" spans="3:13" x14ac:dyDescent="0.3">
      <c r="C74" s="92"/>
      <c r="D74" s="93"/>
      <c r="E74" s="94"/>
      <c r="F74" s="95"/>
      <c r="G74" s="93"/>
      <c r="H74" s="94"/>
      <c r="I74" s="95"/>
      <c r="J74" s="95"/>
      <c r="K74" s="95"/>
      <c r="L74" s="95"/>
      <c r="M74" s="95"/>
    </row>
    <row r="75" spans="3:13" x14ac:dyDescent="0.3">
      <c r="C75" s="92"/>
      <c r="D75" s="93"/>
      <c r="E75" s="94"/>
      <c r="F75" s="95"/>
      <c r="G75" s="93"/>
      <c r="H75" s="94"/>
      <c r="I75" s="95"/>
      <c r="J75" s="95"/>
      <c r="K75" s="95"/>
      <c r="L75" s="95"/>
      <c r="M75" s="95"/>
    </row>
    <row r="76" spans="3:13" x14ac:dyDescent="0.3">
      <c r="C76" s="92"/>
      <c r="D76" s="93"/>
      <c r="E76" s="94"/>
      <c r="F76" s="95"/>
      <c r="G76" s="93"/>
      <c r="H76" s="94"/>
      <c r="I76" s="95"/>
      <c r="J76" s="95"/>
      <c r="K76" s="95"/>
      <c r="L76" s="95"/>
      <c r="M76" s="95"/>
    </row>
    <row r="77" spans="3:13" x14ac:dyDescent="0.3">
      <c r="C77" s="92"/>
      <c r="D77" s="93"/>
      <c r="E77" s="94"/>
      <c r="F77" s="95"/>
      <c r="G77" s="93"/>
      <c r="H77" s="94"/>
      <c r="I77" s="95"/>
      <c r="J77" s="95"/>
      <c r="K77" s="95"/>
      <c r="L77" s="95"/>
      <c r="M77" s="95"/>
    </row>
    <row r="78" spans="3:13" x14ac:dyDescent="0.3">
      <c r="C78" s="92"/>
      <c r="D78" s="93"/>
      <c r="E78" s="94"/>
      <c r="F78" s="95"/>
      <c r="G78" s="93"/>
      <c r="H78" s="94"/>
      <c r="I78" s="95"/>
      <c r="J78" s="95"/>
      <c r="K78" s="95"/>
      <c r="L78" s="95"/>
      <c r="M78" s="95"/>
    </row>
    <row r="79" spans="3:13" x14ac:dyDescent="0.3">
      <c r="C79" s="92"/>
      <c r="D79" s="93"/>
      <c r="E79" s="94"/>
      <c r="F79" s="95"/>
      <c r="G79" s="93"/>
      <c r="H79" s="94"/>
      <c r="I79" s="95"/>
      <c r="J79" s="95"/>
      <c r="K79" s="95"/>
      <c r="L79" s="95"/>
      <c r="M79" s="95"/>
    </row>
    <row r="80" spans="3:13" x14ac:dyDescent="0.3">
      <c r="C80" s="92"/>
      <c r="D80" s="93"/>
      <c r="E80" s="94"/>
      <c r="F80" s="95"/>
      <c r="G80" s="93"/>
      <c r="H80" s="94"/>
      <c r="I80" s="95"/>
      <c r="J80" s="95"/>
      <c r="K80" s="95"/>
      <c r="L80" s="95"/>
      <c r="M80" s="95"/>
    </row>
    <row r="81" spans="3:13" x14ac:dyDescent="0.3">
      <c r="C81" s="92"/>
      <c r="D81" s="93"/>
      <c r="E81" s="94"/>
      <c r="F81" s="95"/>
      <c r="G81" s="93"/>
      <c r="H81" s="94"/>
      <c r="I81" s="95"/>
      <c r="J81" s="95"/>
      <c r="K81" s="95"/>
      <c r="L81" s="95"/>
      <c r="M81" s="95"/>
    </row>
    <row r="82" spans="3:13" x14ac:dyDescent="0.3">
      <c r="C82" s="92"/>
      <c r="D82" s="93"/>
      <c r="E82" s="94"/>
      <c r="F82" s="95"/>
      <c r="G82" s="93"/>
      <c r="H82" s="94"/>
      <c r="I82" s="95"/>
      <c r="J82" s="95"/>
      <c r="K82" s="95"/>
      <c r="L82" s="95"/>
      <c r="M82" s="95"/>
    </row>
    <row r="83" spans="3:13" x14ac:dyDescent="0.3">
      <c r="C83" s="92"/>
      <c r="D83" s="93"/>
      <c r="E83" s="94"/>
      <c r="F83" s="95"/>
      <c r="G83" s="93"/>
      <c r="H83" s="94"/>
      <c r="I83" s="95"/>
      <c r="J83" s="95"/>
      <c r="K83" s="95"/>
      <c r="L83" s="95"/>
      <c r="M83" s="95"/>
    </row>
    <row r="84" spans="3:13" x14ac:dyDescent="0.3">
      <c r="C84" s="92"/>
      <c r="D84" s="93"/>
      <c r="E84" s="94"/>
      <c r="F84" s="95"/>
      <c r="G84" s="93"/>
      <c r="H84" s="94"/>
      <c r="I84" s="95"/>
      <c r="J84" s="95"/>
      <c r="K84" s="95"/>
      <c r="L84" s="95"/>
      <c r="M84" s="95"/>
    </row>
    <row r="85" spans="3:13" x14ac:dyDescent="0.3">
      <c r="C85" s="92"/>
      <c r="D85" s="93"/>
      <c r="E85" s="94"/>
      <c r="F85" s="95"/>
      <c r="G85" s="93"/>
      <c r="H85" s="94"/>
      <c r="I85" s="95"/>
      <c r="J85" s="95"/>
      <c r="K85" s="95"/>
      <c r="L85" s="95"/>
      <c r="M85" s="95"/>
    </row>
    <row r="86" spans="3:13" x14ac:dyDescent="0.3">
      <c r="C86" s="92"/>
      <c r="D86" s="93"/>
      <c r="E86" s="94"/>
      <c r="F86" s="95"/>
      <c r="G86" s="93"/>
      <c r="H86" s="94"/>
      <c r="I86" s="95"/>
      <c r="J86" s="95"/>
      <c r="K86" s="95"/>
      <c r="L86" s="95"/>
      <c r="M86" s="95"/>
    </row>
    <row r="87" spans="3:13" x14ac:dyDescent="0.3">
      <c r="C87" s="92"/>
      <c r="D87" s="93"/>
      <c r="E87" s="94"/>
      <c r="F87" s="95"/>
      <c r="G87" s="93"/>
      <c r="H87" s="94"/>
      <c r="I87" s="95"/>
      <c r="J87" s="95"/>
      <c r="K87" s="95"/>
      <c r="L87" s="95"/>
      <c r="M87" s="95"/>
    </row>
    <row r="88" spans="3:13" x14ac:dyDescent="0.3">
      <c r="C88" s="92"/>
      <c r="D88" s="93"/>
      <c r="E88" s="94"/>
      <c r="F88" s="95"/>
      <c r="G88" s="93"/>
      <c r="H88" s="94"/>
      <c r="I88" s="95"/>
      <c r="J88" s="95"/>
      <c r="K88" s="95"/>
      <c r="L88" s="95"/>
      <c r="M88" s="95"/>
    </row>
    <row r="89" spans="3:13" x14ac:dyDescent="0.3">
      <c r="C89" s="92"/>
      <c r="D89" s="93"/>
      <c r="E89" s="94"/>
      <c r="F89" s="95"/>
      <c r="G89" s="93"/>
      <c r="H89" s="94"/>
      <c r="I89" s="95"/>
      <c r="J89" s="95"/>
      <c r="K89" s="95"/>
      <c r="L89" s="95"/>
      <c r="M89" s="95"/>
    </row>
    <row r="90" spans="3:13" x14ac:dyDescent="0.3">
      <c r="C90" s="92"/>
      <c r="D90" s="93"/>
      <c r="E90" s="94"/>
      <c r="F90" s="95"/>
      <c r="G90" s="93"/>
      <c r="H90" s="94"/>
      <c r="I90" s="95"/>
      <c r="J90" s="95"/>
      <c r="K90" s="95"/>
      <c r="L90" s="95"/>
      <c r="M90" s="95"/>
    </row>
    <row r="91" spans="3:13" x14ac:dyDescent="0.3">
      <c r="C91" s="92"/>
      <c r="D91" s="93"/>
      <c r="E91" s="94"/>
      <c r="F91" s="95"/>
      <c r="G91" s="93"/>
      <c r="H91" s="94"/>
      <c r="I91" s="95"/>
      <c r="J91" s="95"/>
      <c r="K91" s="95"/>
      <c r="L91" s="95"/>
      <c r="M91" s="95"/>
    </row>
    <row r="92" spans="3:13" x14ac:dyDescent="0.3">
      <c r="C92" s="92"/>
      <c r="D92" s="93"/>
      <c r="E92" s="94"/>
      <c r="F92" s="95"/>
      <c r="G92" s="93"/>
      <c r="H92" s="94"/>
      <c r="I92" s="95"/>
      <c r="J92" s="95"/>
      <c r="K92" s="95"/>
      <c r="L92" s="95"/>
      <c r="M92" s="95"/>
    </row>
    <row r="93" spans="3:13" x14ac:dyDescent="0.3">
      <c r="C93" s="92"/>
      <c r="D93" s="93"/>
      <c r="E93" s="94"/>
      <c r="F93" s="95"/>
      <c r="G93" s="93"/>
      <c r="H93" s="94"/>
      <c r="I93" s="95"/>
      <c r="J93" s="95"/>
      <c r="K93" s="95"/>
      <c r="L93" s="95"/>
      <c r="M93" s="95"/>
    </row>
    <row r="94" spans="3:13" x14ac:dyDescent="0.3">
      <c r="C94" s="92"/>
      <c r="D94" s="93"/>
      <c r="E94" s="94"/>
      <c r="F94" s="95"/>
      <c r="G94" s="93"/>
      <c r="H94" s="94"/>
      <c r="I94" s="95"/>
      <c r="J94" s="95"/>
      <c r="K94" s="95"/>
      <c r="L94" s="95"/>
      <c r="M94" s="95"/>
    </row>
    <row r="95" spans="3:13" x14ac:dyDescent="0.3">
      <c r="C95" s="92"/>
      <c r="D95" s="93"/>
      <c r="E95" s="94"/>
      <c r="F95" s="95"/>
      <c r="G95" s="93"/>
      <c r="H95" s="94"/>
      <c r="I95" s="95"/>
      <c r="J95" s="95"/>
      <c r="K95" s="95"/>
      <c r="L95" s="95"/>
      <c r="M95" s="95"/>
    </row>
    <row r="96" spans="3:13" x14ac:dyDescent="0.3">
      <c r="C96" s="92"/>
      <c r="D96" s="93"/>
      <c r="E96" s="94"/>
      <c r="F96" s="95"/>
      <c r="G96" s="93"/>
      <c r="H96" s="94"/>
      <c r="I96" s="95"/>
      <c r="J96" s="95"/>
      <c r="K96" s="95"/>
      <c r="L96" s="95"/>
      <c r="M96" s="95"/>
    </row>
    <row r="97" spans="3:13" x14ac:dyDescent="0.3">
      <c r="C97" s="92"/>
      <c r="D97" s="93"/>
      <c r="E97" s="94"/>
      <c r="F97" s="95"/>
      <c r="G97" s="93"/>
      <c r="H97" s="94"/>
      <c r="I97" s="95"/>
      <c r="J97" s="95"/>
      <c r="K97" s="95"/>
      <c r="L97" s="95"/>
      <c r="M97" s="95"/>
    </row>
    <row r="98" spans="3:13" x14ac:dyDescent="0.3">
      <c r="C98" s="92"/>
      <c r="D98" s="93"/>
      <c r="E98" s="94"/>
      <c r="F98" s="95"/>
      <c r="G98" s="93"/>
      <c r="H98" s="94"/>
      <c r="I98" s="95"/>
      <c r="J98" s="95"/>
      <c r="K98" s="95"/>
      <c r="L98" s="95"/>
      <c r="M98" s="95"/>
    </row>
    <row r="99" spans="3:13" x14ac:dyDescent="0.3">
      <c r="C99" s="92"/>
      <c r="D99" s="93"/>
      <c r="E99" s="94"/>
      <c r="F99" s="95"/>
      <c r="G99" s="93"/>
      <c r="H99" s="94"/>
      <c r="I99" s="95"/>
      <c r="J99" s="95"/>
      <c r="K99" s="95"/>
      <c r="L99" s="95"/>
      <c r="M99" s="95"/>
    </row>
    <row r="100" spans="3:13" x14ac:dyDescent="0.3">
      <c r="C100" s="92"/>
      <c r="D100" s="93"/>
      <c r="E100" s="94"/>
      <c r="F100" s="95"/>
      <c r="G100" s="93"/>
      <c r="H100" s="94"/>
      <c r="I100" s="95"/>
      <c r="J100" s="95"/>
      <c r="K100" s="95"/>
      <c r="L100" s="95"/>
      <c r="M100" s="95"/>
    </row>
    <row r="101" spans="3:13" x14ac:dyDescent="0.3">
      <c r="C101" s="92"/>
      <c r="D101" s="93"/>
      <c r="E101" s="94"/>
      <c r="F101" s="95"/>
      <c r="G101" s="93"/>
      <c r="H101" s="94"/>
      <c r="I101" s="95"/>
      <c r="J101" s="95"/>
      <c r="K101" s="95"/>
      <c r="L101" s="95"/>
      <c r="M101" s="95"/>
    </row>
    <row r="102" spans="3:13" x14ac:dyDescent="0.3">
      <c r="C102" s="92"/>
      <c r="D102" s="93"/>
      <c r="E102" s="94"/>
      <c r="F102" s="95"/>
      <c r="G102" s="93"/>
      <c r="H102" s="94"/>
      <c r="I102" s="95"/>
      <c r="J102" s="95"/>
      <c r="K102" s="95"/>
      <c r="L102" s="95"/>
      <c r="M102" s="95"/>
    </row>
    <row r="103" spans="3:13" x14ac:dyDescent="0.3">
      <c r="C103" s="92"/>
      <c r="E103" s="94"/>
      <c r="F103" s="95"/>
      <c r="H103" s="94"/>
      <c r="I103" s="95"/>
      <c r="J103" s="95"/>
      <c r="K103" s="95"/>
      <c r="L103" s="95"/>
      <c r="M103" s="95"/>
    </row>
    <row r="104" spans="3:13" x14ac:dyDescent="0.3">
      <c r="C104" s="92"/>
      <c r="E104" s="94"/>
      <c r="F104" s="95"/>
      <c r="H104" s="94"/>
      <c r="I104" s="95"/>
      <c r="J104" s="95"/>
      <c r="K104" s="95"/>
      <c r="L104" s="95"/>
      <c r="M104" s="95"/>
    </row>
    <row r="105" spans="3:13" x14ac:dyDescent="0.3">
      <c r="C105" s="92"/>
      <c r="E105" s="94"/>
      <c r="F105" s="95"/>
      <c r="H105" s="94"/>
      <c r="I105" s="95"/>
      <c r="J105" s="95"/>
      <c r="K105" s="95"/>
      <c r="L105" s="95"/>
      <c r="M105" s="95"/>
    </row>
    <row r="106" spans="3:13" x14ac:dyDescent="0.3">
      <c r="C106" s="92"/>
      <c r="E106" s="94"/>
      <c r="F106" s="95"/>
      <c r="H106" s="94"/>
      <c r="I106" s="95"/>
      <c r="J106" s="95"/>
      <c r="K106" s="95"/>
      <c r="L106" s="95"/>
      <c r="M106" s="95"/>
    </row>
    <row r="107" spans="3:13" x14ac:dyDescent="0.3">
      <c r="C107" s="92"/>
      <c r="E107" s="94"/>
      <c r="F107" s="95"/>
      <c r="H107" s="94"/>
      <c r="I107" s="95"/>
      <c r="J107" s="95"/>
      <c r="K107" s="95"/>
      <c r="L107" s="95"/>
      <c r="M107" s="95"/>
    </row>
    <row r="108" spans="3:13" x14ac:dyDescent="0.3">
      <c r="C108" s="92"/>
      <c r="E108" s="94"/>
      <c r="F108" s="95"/>
      <c r="H108" s="94"/>
      <c r="I108" s="95"/>
      <c r="J108" s="95"/>
      <c r="K108" s="95"/>
      <c r="L108" s="95"/>
      <c r="M108" s="95"/>
    </row>
    <row r="109" spans="3:13" x14ac:dyDescent="0.3">
      <c r="C109" s="92"/>
      <c r="E109" s="94"/>
      <c r="F109" s="95"/>
      <c r="H109" s="94"/>
      <c r="I109" s="95"/>
      <c r="J109" s="95"/>
      <c r="K109" s="95"/>
      <c r="L109" s="95"/>
      <c r="M109" s="95"/>
    </row>
    <row r="110" spans="3:13" x14ac:dyDescent="0.3">
      <c r="C110" s="92"/>
      <c r="E110" s="94"/>
      <c r="F110" s="95"/>
      <c r="H110" s="94"/>
      <c r="I110" s="95"/>
      <c r="J110" s="95"/>
      <c r="K110" s="95"/>
      <c r="L110" s="95"/>
      <c r="M110" s="95"/>
    </row>
    <row r="111" spans="3:13" x14ac:dyDescent="0.3">
      <c r="C111" s="92"/>
      <c r="E111" s="94"/>
      <c r="F111" s="95"/>
      <c r="H111" s="94"/>
      <c r="I111" s="95"/>
      <c r="J111" s="95"/>
      <c r="K111" s="95"/>
      <c r="L111" s="95"/>
      <c r="M111" s="95"/>
    </row>
    <row r="112" spans="3:13" x14ac:dyDescent="0.3">
      <c r="C112" s="92"/>
      <c r="E112" s="94"/>
      <c r="F112" s="95"/>
      <c r="H112" s="94"/>
      <c r="I112" s="95"/>
      <c r="J112" s="95"/>
      <c r="K112" s="95"/>
      <c r="L112" s="95"/>
      <c r="M112" s="95"/>
    </row>
    <row r="113" spans="3:13" x14ac:dyDescent="0.3">
      <c r="C113" s="92"/>
      <c r="E113" s="94"/>
      <c r="F113" s="95"/>
      <c r="H113" s="94"/>
      <c r="I113" s="95"/>
      <c r="J113" s="95"/>
      <c r="K113" s="95"/>
      <c r="L113" s="95"/>
      <c r="M113" s="95"/>
    </row>
    <row r="114" spans="3:13" x14ac:dyDescent="0.3">
      <c r="C114" s="92"/>
      <c r="E114" s="94"/>
      <c r="F114" s="95"/>
      <c r="H114" s="94"/>
      <c r="I114" s="95"/>
      <c r="J114" s="95"/>
      <c r="K114" s="95"/>
      <c r="L114" s="95"/>
      <c r="M114" s="95"/>
    </row>
    <row r="115" spans="3:13" x14ac:dyDescent="0.3">
      <c r="C115" s="92"/>
      <c r="E115" s="94"/>
      <c r="F115" s="95"/>
      <c r="H115" s="94"/>
      <c r="I115" s="95"/>
      <c r="J115" s="95"/>
      <c r="K115" s="95"/>
      <c r="L115" s="95"/>
      <c r="M115" s="95"/>
    </row>
    <row r="116" spans="3:13" x14ac:dyDescent="0.3">
      <c r="C116" s="92"/>
      <c r="E116" s="94"/>
      <c r="F116" s="95"/>
      <c r="H116" s="94"/>
      <c r="I116" s="95"/>
      <c r="J116" s="95"/>
      <c r="K116" s="95"/>
      <c r="L116" s="95"/>
      <c r="M116" s="95"/>
    </row>
    <row r="117" spans="3:13" x14ac:dyDescent="0.3">
      <c r="C117" s="92"/>
      <c r="E117" s="94"/>
      <c r="F117" s="95"/>
      <c r="H117" s="94"/>
      <c r="I117" s="95"/>
      <c r="J117" s="95"/>
      <c r="K117" s="95"/>
      <c r="L117" s="95"/>
      <c r="M117" s="95"/>
    </row>
    <row r="118" spans="3:13" x14ac:dyDescent="0.3">
      <c r="C118" s="92"/>
      <c r="E118" s="94"/>
      <c r="F118" s="95"/>
      <c r="H118" s="94"/>
      <c r="I118" s="95"/>
      <c r="J118" s="95"/>
      <c r="K118" s="95"/>
      <c r="L118" s="95"/>
      <c r="M118" s="95"/>
    </row>
    <row r="119" spans="3:13" x14ac:dyDescent="0.3">
      <c r="C119" s="92"/>
      <c r="E119" s="94"/>
      <c r="F119" s="95"/>
      <c r="H119" s="94"/>
      <c r="I119" s="95"/>
      <c r="J119" s="95"/>
      <c r="K119" s="95"/>
      <c r="L119" s="95"/>
      <c r="M119" s="95"/>
    </row>
    <row r="120" spans="3:13" x14ac:dyDescent="0.3">
      <c r="C120" s="92"/>
      <c r="E120" s="94"/>
      <c r="F120" s="95"/>
      <c r="H120" s="94"/>
      <c r="I120" s="95"/>
      <c r="J120" s="95"/>
      <c r="K120" s="95"/>
      <c r="L120" s="95"/>
      <c r="M120" s="95"/>
    </row>
    <row r="121" spans="3:13" x14ac:dyDescent="0.3">
      <c r="C121" s="92"/>
      <c r="E121" s="94"/>
      <c r="F121" s="95"/>
      <c r="H121" s="94"/>
      <c r="I121" s="95"/>
      <c r="J121" s="95"/>
      <c r="K121" s="95"/>
      <c r="L121" s="95"/>
      <c r="M121" s="95"/>
    </row>
    <row r="122" spans="3:13" x14ac:dyDescent="0.3">
      <c r="C122" s="92"/>
      <c r="E122" s="94"/>
      <c r="F122" s="95"/>
      <c r="H122" s="94"/>
      <c r="I122" s="95"/>
      <c r="J122" s="95"/>
      <c r="K122" s="95"/>
      <c r="L122" s="95"/>
      <c r="M122" s="95"/>
    </row>
    <row r="123" spans="3:13" x14ac:dyDescent="0.3">
      <c r="C123" s="92"/>
      <c r="E123" s="94"/>
      <c r="F123" s="95"/>
      <c r="H123" s="94"/>
      <c r="I123" s="95"/>
      <c r="J123" s="95"/>
      <c r="K123" s="95"/>
      <c r="L123" s="95"/>
      <c r="M123" s="95"/>
    </row>
    <row r="124" spans="3:13" x14ac:dyDescent="0.3">
      <c r="C124" s="92"/>
      <c r="E124" s="94"/>
      <c r="F124" s="95"/>
      <c r="H124" s="94"/>
      <c r="I124" s="95"/>
      <c r="J124" s="95"/>
      <c r="K124" s="95"/>
      <c r="L124" s="95"/>
      <c r="M124" s="95"/>
    </row>
    <row r="125" spans="3:13" x14ac:dyDescent="0.3">
      <c r="C125" s="92"/>
      <c r="E125" s="94"/>
      <c r="F125" s="95"/>
      <c r="H125" s="94"/>
      <c r="I125" s="95"/>
      <c r="J125" s="95"/>
      <c r="K125" s="95"/>
      <c r="L125" s="95"/>
      <c r="M125" s="95"/>
    </row>
    <row r="126" spans="3:13" x14ac:dyDescent="0.3">
      <c r="C126" s="92"/>
      <c r="E126" s="94"/>
      <c r="F126" s="95"/>
      <c r="H126" s="94"/>
      <c r="I126" s="95"/>
      <c r="J126" s="95"/>
      <c r="K126" s="95"/>
      <c r="L126" s="95"/>
      <c r="M126" s="95"/>
    </row>
    <row r="127" spans="3:13" x14ac:dyDescent="0.3">
      <c r="C127" s="92"/>
      <c r="E127" s="94"/>
      <c r="F127" s="95"/>
      <c r="H127" s="94"/>
      <c r="I127" s="95"/>
      <c r="J127" s="95"/>
      <c r="K127" s="95"/>
      <c r="L127" s="95"/>
      <c r="M127" s="95"/>
    </row>
    <row r="128" spans="3:13" x14ac:dyDescent="0.3">
      <c r="C128" s="92"/>
      <c r="E128" s="94"/>
      <c r="F128" s="95"/>
      <c r="H128" s="94"/>
      <c r="I128" s="95"/>
      <c r="J128" s="95"/>
      <c r="K128" s="95"/>
      <c r="L128" s="95"/>
      <c r="M128" s="95"/>
    </row>
    <row r="129" spans="3:13" x14ac:dyDescent="0.3">
      <c r="C129" s="92"/>
      <c r="E129" s="94"/>
      <c r="F129" s="95"/>
      <c r="H129" s="94"/>
      <c r="I129" s="95"/>
      <c r="J129" s="95"/>
      <c r="K129" s="95"/>
      <c r="L129" s="95"/>
      <c r="M129" s="95"/>
    </row>
    <row r="130" spans="3:13" x14ac:dyDescent="0.3">
      <c r="C130" s="92"/>
      <c r="E130" s="94"/>
      <c r="F130" s="95"/>
      <c r="H130" s="94"/>
      <c r="I130" s="95"/>
      <c r="J130" s="95"/>
      <c r="K130" s="95"/>
      <c r="L130" s="95"/>
      <c r="M130" s="95"/>
    </row>
    <row r="131" spans="3:13" x14ac:dyDescent="0.3">
      <c r="C131" s="92"/>
      <c r="E131" s="94"/>
      <c r="F131" s="95"/>
      <c r="H131" s="94"/>
      <c r="I131" s="95"/>
      <c r="J131" s="95"/>
      <c r="K131" s="95"/>
      <c r="L131" s="95"/>
      <c r="M131" s="95"/>
    </row>
    <row r="132" spans="3:13" x14ac:dyDescent="0.3">
      <c r="C132" s="92"/>
      <c r="E132" s="94"/>
      <c r="F132" s="95"/>
      <c r="H132" s="94"/>
      <c r="I132" s="95"/>
      <c r="J132" s="95"/>
      <c r="K132" s="95"/>
      <c r="L132" s="95"/>
      <c r="M132" s="95"/>
    </row>
    <row r="133" spans="3:13" x14ac:dyDescent="0.3">
      <c r="C133" s="92"/>
      <c r="E133" s="94"/>
      <c r="F133" s="95"/>
      <c r="H133" s="94"/>
      <c r="I133" s="95"/>
      <c r="J133" s="95"/>
      <c r="K133" s="95"/>
      <c r="L133" s="95"/>
      <c r="M133" s="95"/>
    </row>
    <row r="134" spans="3:13" x14ac:dyDescent="0.3">
      <c r="C134" s="92"/>
      <c r="E134" s="94"/>
      <c r="F134" s="95"/>
      <c r="H134" s="94"/>
      <c r="I134" s="95"/>
      <c r="J134" s="95"/>
      <c r="K134" s="95"/>
      <c r="L134" s="95"/>
      <c r="M134" s="95"/>
    </row>
    <row r="135" spans="3:13" x14ac:dyDescent="0.3">
      <c r="C135" s="92"/>
      <c r="E135" s="94"/>
      <c r="F135" s="95"/>
      <c r="H135" s="94"/>
      <c r="I135" s="95"/>
      <c r="J135" s="95"/>
      <c r="K135" s="95"/>
      <c r="L135" s="95"/>
      <c r="M135" s="95"/>
    </row>
    <row r="136" spans="3:13" x14ac:dyDescent="0.3">
      <c r="C136" s="92"/>
      <c r="E136" s="94"/>
      <c r="F136" s="95"/>
      <c r="H136" s="94"/>
      <c r="I136" s="95"/>
      <c r="J136" s="95"/>
      <c r="K136" s="95"/>
      <c r="L136" s="95"/>
      <c r="M136" s="95"/>
    </row>
    <row r="137" spans="3:13" x14ac:dyDescent="0.3">
      <c r="C137" s="92"/>
      <c r="E137" s="94"/>
      <c r="F137" s="95"/>
      <c r="H137" s="94"/>
      <c r="I137" s="95"/>
      <c r="J137" s="95"/>
      <c r="K137" s="95"/>
      <c r="L137" s="95"/>
      <c r="M137" s="95"/>
    </row>
    <row r="138" spans="3:13" x14ac:dyDescent="0.3">
      <c r="C138" s="92"/>
      <c r="E138" s="94"/>
      <c r="F138" s="95"/>
      <c r="H138" s="94"/>
      <c r="I138" s="95"/>
      <c r="J138" s="95"/>
      <c r="K138" s="95"/>
      <c r="L138" s="95"/>
      <c r="M138" s="95"/>
    </row>
    <row r="139" spans="3:13" x14ac:dyDescent="0.3">
      <c r="C139" s="92"/>
      <c r="E139" s="94"/>
      <c r="F139" s="95"/>
      <c r="H139" s="94"/>
      <c r="I139" s="95"/>
      <c r="J139" s="95"/>
      <c r="K139" s="95"/>
      <c r="L139" s="95"/>
      <c r="M139" s="95"/>
    </row>
    <row r="140" spans="3:13" x14ac:dyDescent="0.3">
      <c r="C140" s="92"/>
      <c r="E140" s="94"/>
      <c r="F140" s="95"/>
      <c r="H140" s="94"/>
      <c r="I140" s="95"/>
      <c r="J140" s="95"/>
      <c r="K140" s="95"/>
      <c r="L140" s="95"/>
      <c r="M140" s="95"/>
    </row>
    <row r="141" spans="3:13" x14ac:dyDescent="0.3">
      <c r="C141" s="92"/>
      <c r="E141" s="94"/>
      <c r="F141" s="95"/>
      <c r="H141" s="94"/>
      <c r="I141" s="95"/>
      <c r="J141" s="95"/>
      <c r="K141" s="95"/>
      <c r="L141" s="95"/>
      <c r="M141" s="95"/>
    </row>
    <row r="142" spans="3:13" x14ac:dyDescent="0.3">
      <c r="C142" s="92"/>
      <c r="E142" s="94"/>
      <c r="F142" s="95"/>
      <c r="H142" s="94"/>
      <c r="I142" s="95"/>
      <c r="J142" s="95"/>
      <c r="K142" s="95"/>
      <c r="L142" s="95"/>
      <c r="M142" s="95"/>
    </row>
    <row r="143" spans="3:13" x14ac:dyDescent="0.3">
      <c r="C143" s="92"/>
      <c r="E143" s="94"/>
      <c r="F143" s="95"/>
      <c r="H143" s="94"/>
      <c r="I143" s="95"/>
      <c r="J143" s="95"/>
      <c r="K143" s="95"/>
      <c r="L143" s="95"/>
      <c r="M143" s="95"/>
    </row>
    <row r="144" spans="3:13" x14ac:dyDescent="0.3">
      <c r="C144" s="92"/>
      <c r="E144" s="94"/>
      <c r="F144" s="95"/>
      <c r="H144" s="94"/>
      <c r="I144" s="95"/>
      <c r="J144" s="95"/>
      <c r="K144" s="95"/>
      <c r="L144" s="95"/>
      <c r="M144" s="95"/>
    </row>
    <row r="145" spans="3:13" x14ac:dyDescent="0.3">
      <c r="C145" s="92"/>
      <c r="E145" s="94"/>
      <c r="F145" s="95"/>
      <c r="H145" s="94"/>
      <c r="I145" s="95"/>
      <c r="J145" s="95"/>
      <c r="K145" s="95"/>
      <c r="L145" s="95"/>
      <c r="M145" s="95"/>
    </row>
    <row r="146" spans="3:13" x14ac:dyDescent="0.3">
      <c r="C146" s="92"/>
      <c r="E146" s="94"/>
      <c r="F146" s="95"/>
      <c r="H146" s="94"/>
      <c r="I146" s="95"/>
      <c r="J146" s="95"/>
      <c r="K146" s="95"/>
      <c r="L146" s="95"/>
      <c r="M146" s="95"/>
    </row>
    <row r="147" spans="3:13" x14ac:dyDescent="0.3">
      <c r="C147" s="92"/>
      <c r="E147" s="94"/>
      <c r="F147" s="95"/>
      <c r="H147" s="94"/>
      <c r="I147" s="95"/>
      <c r="J147" s="95"/>
      <c r="K147" s="95"/>
      <c r="L147" s="95"/>
      <c r="M147" s="95"/>
    </row>
    <row r="148" spans="3:13" x14ac:dyDescent="0.3">
      <c r="C148" s="92"/>
      <c r="E148" s="94"/>
      <c r="F148" s="95"/>
      <c r="H148" s="94"/>
      <c r="I148" s="95"/>
      <c r="J148" s="95"/>
      <c r="K148" s="95"/>
      <c r="L148" s="95"/>
      <c r="M148" s="95"/>
    </row>
    <row r="149" spans="3:13" x14ac:dyDescent="0.3">
      <c r="C149" s="92"/>
      <c r="E149" s="94"/>
      <c r="F149" s="95"/>
      <c r="H149" s="94"/>
      <c r="I149" s="95"/>
      <c r="J149" s="95"/>
      <c r="K149" s="95"/>
      <c r="L149" s="95"/>
      <c r="M149" s="95"/>
    </row>
    <row r="150" spans="3:13" x14ac:dyDescent="0.3">
      <c r="C150" s="92"/>
      <c r="E150" s="94"/>
      <c r="F150" s="95"/>
      <c r="H150" s="94"/>
      <c r="I150" s="95"/>
      <c r="J150" s="95"/>
      <c r="K150" s="95"/>
      <c r="L150" s="95"/>
      <c r="M150" s="95"/>
    </row>
    <row r="151" spans="3:13" x14ac:dyDescent="0.3">
      <c r="C151" s="92"/>
      <c r="E151" s="94"/>
      <c r="F151" s="95"/>
      <c r="H151" s="94"/>
      <c r="I151" s="95"/>
      <c r="J151" s="95"/>
      <c r="K151" s="95"/>
      <c r="L151" s="95"/>
      <c r="M151" s="95"/>
    </row>
    <row r="152" spans="3:13" x14ac:dyDescent="0.3">
      <c r="C152" s="92"/>
      <c r="E152" s="94"/>
      <c r="F152" s="95"/>
      <c r="H152" s="94"/>
      <c r="I152" s="95"/>
      <c r="J152" s="95"/>
      <c r="K152" s="95"/>
      <c r="L152" s="95"/>
      <c r="M152" s="95"/>
    </row>
    <row r="153" spans="3:13" x14ac:dyDescent="0.3">
      <c r="C153" s="92"/>
      <c r="E153" s="94"/>
      <c r="F153" s="95"/>
      <c r="H153" s="94"/>
      <c r="I153" s="95"/>
      <c r="J153" s="95"/>
      <c r="K153" s="95"/>
      <c r="L153" s="95"/>
      <c r="M153" s="95"/>
    </row>
    <row r="154" spans="3:13" x14ac:dyDescent="0.3">
      <c r="C154" s="92"/>
      <c r="E154" s="94"/>
      <c r="F154" s="95"/>
      <c r="H154" s="94"/>
      <c r="I154" s="95"/>
      <c r="J154" s="95"/>
      <c r="K154" s="95"/>
      <c r="L154" s="95"/>
      <c r="M154" s="95"/>
    </row>
    <row r="155" spans="3:13" x14ac:dyDescent="0.3">
      <c r="C155" s="92"/>
      <c r="E155" s="94"/>
      <c r="F155" s="95"/>
      <c r="H155" s="94"/>
      <c r="I155" s="95"/>
      <c r="J155" s="95"/>
      <c r="K155" s="95"/>
      <c r="L155" s="95"/>
      <c r="M155" s="95"/>
    </row>
    <row r="156" spans="3:13" x14ac:dyDescent="0.3">
      <c r="C156" s="92"/>
      <c r="E156" s="94"/>
      <c r="F156" s="95"/>
      <c r="H156" s="94"/>
      <c r="I156" s="95"/>
      <c r="J156" s="95"/>
      <c r="K156" s="95"/>
      <c r="L156" s="95"/>
      <c r="M156" s="95"/>
    </row>
    <row r="157" spans="3:13" x14ac:dyDescent="0.3">
      <c r="C157" s="92"/>
      <c r="E157" s="94"/>
      <c r="F157" s="95"/>
      <c r="H157" s="94"/>
      <c r="I157" s="95"/>
      <c r="J157" s="95"/>
      <c r="K157" s="95"/>
      <c r="L157" s="95"/>
      <c r="M157" s="95"/>
    </row>
    <row r="158" spans="3:13" x14ac:dyDescent="0.3">
      <c r="C158" s="92"/>
      <c r="E158" s="94"/>
      <c r="F158" s="95"/>
      <c r="H158" s="94"/>
      <c r="I158" s="95"/>
      <c r="J158" s="95"/>
      <c r="K158" s="95"/>
      <c r="L158" s="95"/>
      <c r="M158" s="95"/>
    </row>
    <row r="159" spans="3:13" x14ac:dyDescent="0.3">
      <c r="C159" s="92"/>
      <c r="E159" s="94"/>
      <c r="F159" s="95"/>
      <c r="H159" s="94"/>
      <c r="I159" s="95"/>
      <c r="J159" s="95"/>
      <c r="K159" s="95"/>
      <c r="L159" s="95"/>
      <c r="M159" s="95"/>
    </row>
    <row r="160" spans="3:13" x14ac:dyDescent="0.3">
      <c r="C160" s="92"/>
      <c r="E160" s="94"/>
      <c r="F160" s="95"/>
      <c r="H160" s="94"/>
      <c r="I160" s="95"/>
      <c r="J160" s="95"/>
      <c r="K160" s="95"/>
      <c r="L160" s="95"/>
      <c r="M160" s="95"/>
    </row>
    <row r="161" spans="3:13" x14ac:dyDescent="0.3">
      <c r="C161" s="92"/>
      <c r="E161" s="94"/>
      <c r="F161" s="95"/>
      <c r="H161" s="94"/>
      <c r="I161" s="95"/>
      <c r="J161" s="95"/>
      <c r="K161" s="95"/>
      <c r="L161" s="95"/>
      <c r="M161" s="95"/>
    </row>
    <row r="162" spans="3:13" x14ac:dyDescent="0.3">
      <c r="C162" s="92"/>
      <c r="E162" s="94"/>
      <c r="F162" s="95"/>
      <c r="H162" s="94"/>
      <c r="I162" s="95"/>
      <c r="J162" s="95"/>
      <c r="K162" s="95"/>
      <c r="L162" s="95"/>
      <c r="M162" s="95"/>
    </row>
    <row r="163" spans="3:13" x14ac:dyDescent="0.3">
      <c r="C163" s="92"/>
      <c r="E163" s="94"/>
      <c r="F163" s="95"/>
      <c r="H163" s="94"/>
      <c r="I163" s="95"/>
      <c r="J163" s="95"/>
      <c r="K163" s="95"/>
      <c r="L163" s="95"/>
      <c r="M163" s="95"/>
    </row>
    <row r="164" spans="3:13" x14ac:dyDescent="0.3">
      <c r="C164" s="92"/>
      <c r="E164" s="94"/>
      <c r="F164" s="95"/>
      <c r="H164" s="94"/>
      <c r="I164" s="95"/>
      <c r="J164" s="95"/>
      <c r="K164" s="95"/>
      <c r="L164" s="95"/>
      <c r="M164" s="95"/>
    </row>
    <row r="165" spans="3:13" x14ac:dyDescent="0.3">
      <c r="C165" s="92"/>
      <c r="E165" s="94"/>
      <c r="F165" s="95"/>
      <c r="H165" s="94"/>
      <c r="I165" s="95"/>
      <c r="J165" s="95"/>
      <c r="K165" s="95"/>
      <c r="L165" s="95"/>
      <c r="M165" s="95"/>
    </row>
    <row r="166" spans="3:13" x14ac:dyDescent="0.3">
      <c r="C166" s="92"/>
      <c r="E166" s="94"/>
      <c r="F166" s="95"/>
      <c r="H166" s="94"/>
      <c r="I166" s="95"/>
      <c r="J166" s="95"/>
      <c r="K166" s="95"/>
      <c r="L166" s="95"/>
      <c r="M166" s="95"/>
    </row>
    <row r="167" spans="3:13" x14ac:dyDescent="0.3">
      <c r="C167" s="92"/>
      <c r="E167" s="94"/>
      <c r="F167" s="95"/>
      <c r="H167" s="94"/>
      <c r="I167" s="95"/>
      <c r="J167" s="95"/>
      <c r="K167" s="95"/>
      <c r="L167" s="95"/>
      <c r="M167" s="95"/>
    </row>
    <row r="168" spans="3:13" x14ac:dyDescent="0.3">
      <c r="C168" s="92"/>
      <c r="E168" s="94"/>
      <c r="F168" s="95"/>
      <c r="H168" s="94"/>
      <c r="I168" s="95"/>
      <c r="J168" s="95"/>
      <c r="K168" s="95"/>
      <c r="L168" s="95"/>
      <c r="M168" s="95"/>
    </row>
    <row r="169" spans="3:13" x14ac:dyDescent="0.3">
      <c r="C169" s="92"/>
      <c r="E169" s="94"/>
      <c r="F169" s="95"/>
      <c r="H169" s="94"/>
      <c r="I169" s="95"/>
      <c r="J169" s="95"/>
      <c r="K169" s="95"/>
      <c r="L169" s="95"/>
      <c r="M169" s="95"/>
    </row>
    <row r="170" spans="3:13" x14ac:dyDescent="0.3">
      <c r="C170" s="92"/>
      <c r="E170" s="94"/>
      <c r="F170" s="95"/>
      <c r="H170" s="94"/>
      <c r="I170" s="95"/>
      <c r="J170" s="95"/>
      <c r="K170" s="95"/>
      <c r="L170" s="95"/>
      <c r="M170" s="95"/>
    </row>
    <row r="171" spans="3:13" x14ac:dyDescent="0.3">
      <c r="C171" s="92"/>
      <c r="E171" s="94"/>
      <c r="F171" s="95"/>
      <c r="H171" s="94"/>
      <c r="I171" s="95"/>
      <c r="J171" s="95"/>
      <c r="K171" s="95"/>
      <c r="L171" s="95"/>
      <c r="M171" s="95"/>
    </row>
    <row r="172" spans="3:13" x14ac:dyDescent="0.3">
      <c r="C172" s="92"/>
      <c r="E172" s="94"/>
      <c r="F172" s="95"/>
      <c r="H172" s="94"/>
      <c r="I172" s="95"/>
      <c r="J172" s="95"/>
      <c r="K172" s="95"/>
      <c r="L172" s="95"/>
      <c r="M172" s="95"/>
    </row>
    <row r="173" spans="3:13" x14ac:dyDescent="0.3">
      <c r="C173" s="92"/>
      <c r="E173" s="94"/>
      <c r="F173" s="95"/>
      <c r="H173" s="94"/>
      <c r="I173" s="95"/>
      <c r="J173" s="95"/>
      <c r="K173" s="95"/>
      <c r="L173" s="95"/>
      <c r="M173" s="95"/>
    </row>
    <row r="174" spans="3:13" x14ac:dyDescent="0.3">
      <c r="C174" s="92"/>
      <c r="E174" s="94"/>
      <c r="F174" s="95"/>
      <c r="H174" s="94"/>
      <c r="I174" s="95"/>
      <c r="J174" s="95"/>
      <c r="K174" s="95"/>
      <c r="L174" s="95"/>
      <c r="M174" s="95"/>
    </row>
    <row r="175" spans="3:13" x14ac:dyDescent="0.3">
      <c r="C175" s="92"/>
      <c r="E175" s="94"/>
      <c r="F175" s="95"/>
      <c r="H175" s="94"/>
      <c r="I175" s="95"/>
      <c r="J175" s="95"/>
      <c r="K175" s="95"/>
      <c r="L175" s="95"/>
      <c r="M175" s="95"/>
    </row>
    <row r="176" spans="3:13" x14ac:dyDescent="0.3">
      <c r="C176" s="92"/>
      <c r="E176" s="94"/>
      <c r="F176" s="95"/>
      <c r="H176" s="94"/>
      <c r="I176" s="95"/>
      <c r="J176" s="95"/>
      <c r="K176" s="95"/>
      <c r="L176" s="95"/>
      <c r="M176" s="95"/>
    </row>
    <row r="177" spans="3:13" x14ac:dyDescent="0.3">
      <c r="C177" s="92"/>
      <c r="E177" s="94"/>
      <c r="F177" s="95"/>
      <c r="H177" s="94"/>
      <c r="I177" s="95"/>
      <c r="J177" s="95"/>
      <c r="K177" s="95"/>
      <c r="L177" s="95"/>
      <c r="M177" s="95"/>
    </row>
    <row r="178" spans="3:13" x14ac:dyDescent="0.3">
      <c r="C178" s="92"/>
      <c r="E178" s="94"/>
      <c r="F178" s="95"/>
      <c r="H178" s="94"/>
      <c r="I178" s="95"/>
      <c r="J178" s="95"/>
      <c r="K178" s="95"/>
      <c r="L178" s="95"/>
      <c r="M178" s="95"/>
    </row>
    <row r="179" spans="3:13" x14ac:dyDescent="0.3">
      <c r="C179" s="92"/>
      <c r="E179" s="94"/>
      <c r="F179" s="95"/>
      <c r="H179" s="94"/>
      <c r="I179" s="95"/>
      <c r="J179" s="95"/>
      <c r="K179" s="95"/>
      <c r="L179" s="95"/>
      <c r="M179" s="95"/>
    </row>
    <row r="180" spans="3:13" x14ac:dyDescent="0.3">
      <c r="C180" s="92"/>
      <c r="E180" s="94"/>
      <c r="F180" s="95"/>
      <c r="H180" s="94"/>
      <c r="I180" s="95"/>
      <c r="J180" s="95"/>
      <c r="K180" s="95"/>
      <c r="L180" s="95"/>
      <c r="M180" s="95"/>
    </row>
    <row r="181" spans="3:13" x14ac:dyDescent="0.3">
      <c r="C181" s="92"/>
      <c r="E181" s="94"/>
      <c r="F181" s="95"/>
      <c r="H181" s="94"/>
      <c r="I181" s="95"/>
      <c r="J181" s="95"/>
      <c r="K181" s="95"/>
      <c r="L181" s="95"/>
      <c r="M181" s="95"/>
    </row>
    <row r="182" spans="3:13" x14ac:dyDescent="0.3">
      <c r="C182" s="92"/>
      <c r="E182" s="94"/>
      <c r="F182" s="95"/>
      <c r="H182" s="94"/>
      <c r="I182" s="95"/>
      <c r="J182" s="95"/>
      <c r="K182" s="95"/>
      <c r="L182" s="95"/>
      <c r="M182" s="95"/>
    </row>
    <row r="183" spans="3:13" x14ac:dyDescent="0.3">
      <c r="C183" s="92"/>
      <c r="E183" s="94"/>
      <c r="F183" s="95"/>
      <c r="H183" s="94"/>
      <c r="I183" s="95"/>
      <c r="J183" s="95"/>
      <c r="K183" s="95"/>
      <c r="L183" s="95"/>
      <c r="M183" s="95"/>
    </row>
    <row r="184" spans="3:13" x14ac:dyDescent="0.3">
      <c r="C184" s="92"/>
      <c r="E184" s="94"/>
      <c r="F184" s="95"/>
      <c r="H184" s="94"/>
      <c r="I184" s="95"/>
      <c r="J184" s="95"/>
      <c r="K184" s="95"/>
      <c r="L184" s="95"/>
      <c r="M184" s="95"/>
    </row>
    <row r="185" spans="3:13" x14ac:dyDescent="0.3">
      <c r="C185" s="92"/>
      <c r="E185" s="94"/>
      <c r="F185" s="95"/>
      <c r="H185" s="94"/>
      <c r="I185" s="95"/>
      <c r="J185" s="95"/>
      <c r="K185" s="95"/>
      <c r="L185" s="95"/>
      <c r="M185" s="95"/>
    </row>
    <row r="186" spans="3:13" x14ac:dyDescent="0.3">
      <c r="C186" s="92"/>
      <c r="E186" s="94"/>
      <c r="F186" s="95"/>
      <c r="H186" s="94"/>
      <c r="I186" s="95"/>
      <c r="J186" s="95"/>
      <c r="K186" s="95"/>
      <c r="L186" s="95"/>
      <c r="M186" s="95"/>
    </row>
    <row r="187" spans="3:13" x14ac:dyDescent="0.3">
      <c r="C187" s="92"/>
      <c r="E187" s="94"/>
      <c r="F187" s="95"/>
      <c r="H187" s="94"/>
      <c r="I187" s="95"/>
      <c r="J187" s="95"/>
      <c r="K187" s="95"/>
      <c r="L187" s="95"/>
      <c r="M187" s="95"/>
    </row>
    <row r="188" spans="3:13" x14ac:dyDescent="0.3">
      <c r="C188" s="92"/>
      <c r="E188" s="94"/>
      <c r="F188" s="95"/>
      <c r="H188" s="94"/>
      <c r="I188" s="95"/>
      <c r="J188" s="95"/>
      <c r="K188" s="95"/>
      <c r="L188" s="95"/>
      <c r="M188" s="95"/>
    </row>
    <row r="189" spans="3:13" x14ac:dyDescent="0.3">
      <c r="C189" s="92"/>
      <c r="E189" s="94"/>
      <c r="F189" s="95"/>
      <c r="H189" s="94"/>
      <c r="I189" s="95"/>
      <c r="J189" s="95"/>
      <c r="K189" s="95"/>
      <c r="L189" s="95"/>
      <c r="M189" s="95"/>
    </row>
    <row r="190" spans="3:13" x14ac:dyDescent="0.3">
      <c r="C190" s="92"/>
      <c r="E190" s="94"/>
      <c r="F190" s="95"/>
      <c r="H190" s="94"/>
      <c r="I190" s="95"/>
      <c r="J190" s="95"/>
      <c r="K190" s="95"/>
      <c r="L190" s="95"/>
      <c r="M190" s="95"/>
    </row>
    <row r="191" spans="3:13" x14ac:dyDescent="0.3">
      <c r="C191" s="92"/>
      <c r="E191" s="94"/>
      <c r="F191" s="95"/>
      <c r="H191" s="94"/>
      <c r="I191" s="95"/>
      <c r="J191" s="95"/>
      <c r="K191" s="95"/>
      <c r="L191" s="95"/>
      <c r="M191" s="95"/>
    </row>
    <row r="192" spans="3:13" x14ac:dyDescent="0.3">
      <c r="C192" s="92"/>
      <c r="E192" s="94"/>
      <c r="F192" s="95"/>
      <c r="H192" s="94"/>
      <c r="I192" s="95"/>
      <c r="J192" s="95"/>
      <c r="K192" s="95"/>
      <c r="L192" s="95"/>
      <c r="M192" s="95"/>
    </row>
    <row r="193" spans="3:13" x14ac:dyDescent="0.3">
      <c r="C193" s="92"/>
      <c r="E193" s="94"/>
      <c r="F193" s="95"/>
      <c r="H193" s="94"/>
      <c r="I193" s="95"/>
      <c r="J193" s="95"/>
      <c r="K193" s="95"/>
      <c r="L193" s="95"/>
      <c r="M193" s="95"/>
    </row>
    <row r="194" spans="3:13" x14ac:dyDescent="0.3">
      <c r="C194" s="92"/>
      <c r="E194" s="94"/>
      <c r="F194" s="95"/>
      <c r="H194" s="94"/>
      <c r="I194" s="95"/>
      <c r="J194" s="95"/>
      <c r="K194" s="95"/>
      <c r="L194" s="95"/>
      <c r="M194" s="95"/>
    </row>
    <row r="195" spans="3:13" x14ac:dyDescent="0.3">
      <c r="C195" s="92"/>
      <c r="E195" s="94"/>
      <c r="F195" s="95"/>
      <c r="H195" s="94"/>
      <c r="I195" s="95"/>
      <c r="J195" s="95"/>
      <c r="K195" s="95"/>
      <c r="L195" s="95"/>
      <c r="M195" s="95"/>
    </row>
    <row r="196" spans="3:13" x14ac:dyDescent="0.3">
      <c r="C196" s="92"/>
      <c r="E196" s="94"/>
      <c r="F196" s="95"/>
      <c r="H196" s="94"/>
      <c r="I196" s="95"/>
      <c r="J196" s="95"/>
      <c r="K196" s="95"/>
      <c r="L196" s="95"/>
      <c r="M196" s="95"/>
    </row>
    <row r="197" spans="3:13" x14ac:dyDescent="0.3">
      <c r="C197" s="92"/>
      <c r="E197" s="94"/>
      <c r="F197" s="95"/>
      <c r="H197" s="94"/>
      <c r="I197" s="95"/>
      <c r="J197" s="95"/>
      <c r="K197" s="95"/>
      <c r="L197" s="95"/>
      <c r="M197" s="95"/>
    </row>
    <row r="198" spans="3:13" x14ac:dyDescent="0.3">
      <c r="C198" s="92"/>
      <c r="E198" s="94"/>
      <c r="F198" s="95"/>
      <c r="H198" s="94"/>
      <c r="I198" s="95"/>
      <c r="J198" s="95"/>
      <c r="K198" s="95"/>
      <c r="L198" s="95"/>
      <c r="M198" s="95"/>
    </row>
    <row r="199" spans="3:13" x14ac:dyDescent="0.3">
      <c r="C199" s="92"/>
      <c r="E199" s="94"/>
      <c r="F199" s="95"/>
      <c r="H199" s="94"/>
      <c r="I199" s="95"/>
      <c r="J199" s="95"/>
      <c r="K199" s="95"/>
      <c r="L199" s="95"/>
      <c r="M199" s="95"/>
    </row>
    <row r="200" spans="3:13" x14ac:dyDescent="0.3">
      <c r="C200" s="92"/>
      <c r="E200" s="94"/>
      <c r="F200" s="95"/>
      <c r="H200" s="94"/>
      <c r="I200" s="95"/>
      <c r="J200" s="95"/>
      <c r="K200" s="95"/>
      <c r="L200" s="95"/>
      <c r="M200" s="95"/>
    </row>
    <row r="201" spans="3:13" x14ac:dyDescent="0.3">
      <c r="C201" s="92"/>
      <c r="E201" s="94"/>
      <c r="F201" s="95"/>
      <c r="H201" s="94"/>
      <c r="I201" s="95"/>
      <c r="J201" s="95"/>
      <c r="K201" s="95"/>
      <c r="L201" s="95"/>
      <c r="M201" s="95"/>
    </row>
    <row r="202" spans="3:13" x14ac:dyDescent="0.3">
      <c r="C202" s="92"/>
      <c r="E202" s="94"/>
      <c r="F202" s="95"/>
      <c r="H202" s="94"/>
      <c r="I202" s="95"/>
      <c r="J202" s="95"/>
      <c r="K202" s="95"/>
      <c r="L202" s="95"/>
      <c r="M202" s="95"/>
    </row>
  </sheetData>
  <mergeCells count="3">
    <mergeCell ref="G1:I1"/>
    <mergeCell ref="J1:M1"/>
    <mergeCell ref="D1:F1"/>
  </mergeCells>
  <dataValidations count="1">
    <dataValidation type="list" showInputMessage="1" showErrorMessage="1" sqref="D19:D202 C14:D18 D6:D13 G19:G202 G6:G13" xr:uid="{00000000-0002-0000-0300-000000000000}">
      <formula1>"01,02,03,04,05,06,07,08,09,10,11,12,13,14,15,16,17,18,19,20,21,22,23,24,25,26,27,28,29,30,31,32,33,34,35,36,37"</formula1>
    </dataValidation>
  </dataValidations>
  <pageMargins left="0.7" right="0.7" top="0.75" bottom="0.75" header="0.3" footer="0.3"/>
  <pageSetup paperSize="9" orientation="portrait" r:id="rId1"/>
  <ignoredErrors>
    <ignoredError sqref="G6 C7 G8 C8 F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41"/>
  <sheetViews>
    <sheetView workbookViewId="0">
      <pane ySplit="2" topLeftCell="A3" activePane="bottomLeft" state="frozen"/>
      <selection pane="bottomLeft"/>
    </sheetView>
  </sheetViews>
  <sheetFormatPr defaultColWidth="9" defaultRowHeight="13.5" x14ac:dyDescent="0.3"/>
  <cols>
    <col min="1" max="1" width="16.61328125" style="31" customWidth="1"/>
    <col min="2" max="2" width="11.23046875" style="31" bestFit="1" customWidth="1"/>
    <col min="3" max="4" width="9" style="31"/>
    <col min="5" max="5" width="9.61328125" style="31" customWidth="1"/>
    <col min="6" max="6" width="19.07421875" style="31" customWidth="1"/>
    <col min="7" max="7" width="9" style="31"/>
    <col min="8" max="8" width="8.4609375" style="31" customWidth="1"/>
    <col min="9" max="9" width="22.69140625" style="31" bestFit="1" customWidth="1"/>
    <col min="10" max="13" width="12.61328125" style="31" customWidth="1"/>
    <col min="14" max="16384" width="9" style="31"/>
  </cols>
  <sheetData>
    <row r="1" spans="1:13" ht="12.75" customHeight="1" x14ac:dyDescent="0.3">
      <c r="D1" s="288" t="s">
        <v>60</v>
      </c>
      <c r="E1" s="289"/>
      <c r="F1" s="290"/>
      <c r="G1" s="288" t="s">
        <v>61</v>
      </c>
      <c r="H1" s="289"/>
      <c r="I1" s="290"/>
      <c r="J1" s="291" t="s">
        <v>56</v>
      </c>
      <c r="K1" s="292"/>
      <c r="L1" s="292"/>
      <c r="M1" s="292"/>
    </row>
    <row r="2" spans="1:13" ht="27" x14ac:dyDescent="0.3">
      <c r="A2" s="85" t="s">
        <v>307</v>
      </c>
      <c r="B2" s="84" t="s">
        <v>57</v>
      </c>
      <c r="C2" s="26" t="s">
        <v>55</v>
      </c>
      <c r="D2" s="24" t="s">
        <v>308</v>
      </c>
      <c r="E2" s="24" t="s">
        <v>309</v>
      </c>
      <c r="F2" s="25" t="s">
        <v>314</v>
      </c>
      <c r="G2" s="23" t="s">
        <v>310</v>
      </c>
      <c r="H2" s="4" t="s">
        <v>311</v>
      </c>
      <c r="I2" s="15" t="s">
        <v>315</v>
      </c>
      <c r="J2" s="25" t="s">
        <v>340</v>
      </c>
      <c r="K2" s="25" t="s">
        <v>342</v>
      </c>
      <c r="L2" s="25" t="s">
        <v>411</v>
      </c>
      <c r="M2" s="26" t="s">
        <v>36</v>
      </c>
    </row>
    <row r="3" spans="1:13" ht="40.5" x14ac:dyDescent="0.3">
      <c r="A3" s="8" t="s">
        <v>3</v>
      </c>
      <c r="B3" s="8" t="s">
        <v>22</v>
      </c>
      <c r="C3" s="8" t="s">
        <v>22</v>
      </c>
      <c r="D3" s="8" t="s">
        <v>5</v>
      </c>
      <c r="E3" s="8" t="s">
        <v>47</v>
      </c>
      <c r="F3" s="8" t="s">
        <v>47</v>
      </c>
      <c r="G3" s="8" t="s">
        <v>5</v>
      </c>
      <c r="H3" s="8" t="s">
        <v>47</v>
      </c>
      <c r="I3" s="8" t="s">
        <v>47</v>
      </c>
      <c r="J3" s="8" t="s">
        <v>47</v>
      </c>
      <c r="K3" s="8" t="s">
        <v>47</v>
      </c>
      <c r="L3" s="8" t="s">
        <v>47</v>
      </c>
      <c r="M3" s="8" t="s">
        <v>47</v>
      </c>
    </row>
    <row r="4" spans="1:13" x14ac:dyDescent="0.3">
      <c r="A4" s="17" t="s">
        <v>16</v>
      </c>
      <c r="B4" s="17" t="s">
        <v>16</v>
      </c>
      <c r="C4" s="26" t="s">
        <v>26</v>
      </c>
      <c r="D4" s="26" t="s">
        <v>26</v>
      </c>
      <c r="E4" s="26" t="s">
        <v>26</v>
      </c>
      <c r="F4" s="26" t="s">
        <v>26</v>
      </c>
      <c r="G4" s="17" t="s">
        <v>16</v>
      </c>
      <c r="H4" s="17" t="s">
        <v>16</v>
      </c>
      <c r="I4" s="17" t="s">
        <v>16</v>
      </c>
      <c r="J4" s="26" t="s">
        <v>26</v>
      </c>
      <c r="K4" s="26" t="s">
        <v>26</v>
      </c>
      <c r="L4" s="26" t="s">
        <v>26</v>
      </c>
      <c r="M4" s="26" t="s">
        <v>26</v>
      </c>
    </row>
    <row r="5" spans="1:13" x14ac:dyDescent="0.3">
      <c r="A5" s="8"/>
      <c r="B5" s="8"/>
      <c r="C5" s="8"/>
      <c r="D5" s="8"/>
      <c r="E5" s="8"/>
      <c r="F5" s="8"/>
      <c r="G5" s="8"/>
      <c r="H5" s="8"/>
      <c r="I5" s="8"/>
      <c r="J5" s="8"/>
      <c r="K5" s="8"/>
      <c r="L5" s="8"/>
      <c r="M5" s="8"/>
    </row>
    <row r="6" spans="1:13" x14ac:dyDescent="0.3">
      <c r="A6" s="32" t="s">
        <v>38</v>
      </c>
      <c r="B6" s="38" t="s">
        <v>337</v>
      </c>
      <c r="C6" s="38"/>
      <c r="D6" s="33"/>
      <c r="E6" s="34"/>
      <c r="F6" s="35"/>
      <c r="G6" s="33" t="s">
        <v>37</v>
      </c>
      <c r="H6" s="34">
        <v>0.18</v>
      </c>
      <c r="I6" s="35">
        <v>600000</v>
      </c>
      <c r="J6" s="35">
        <v>108000</v>
      </c>
      <c r="K6" s="35"/>
      <c r="L6" s="35"/>
      <c r="M6" s="35"/>
    </row>
    <row r="7" spans="1:13" x14ac:dyDescent="0.3">
      <c r="A7" s="32" t="s">
        <v>38</v>
      </c>
      <c r="B7" s="38" t="s">
        <v>337</v>
      </c>
      <c r="C7" s="38" t="s">
        <v>23</v>
      </c>
      <c r="D7" s="33"/>
      <c r="E7" s="34"/>
      <c r="F7" s="35"/>
      <c r="G7" s="33" t="s">
        <v>59</v>
      </c>
      <c r="H7" s="34">
        <v>0.18</v>
      </c>
      <c r="I7" s="35">
        <v>800000</v>
      </c>
      <c r="J7" s="35">
        <v>144000</v>
      </c>
      <c r="K7" s="35"/>
      <c r="L7" s="35"/>
      <c r="M7" s="35"/>
    </row>
    <row r="8" spans="1:13" x14ac:dyDescent="0.3">
      <c r="A8" s="32" t="s">
        <v>38</v>
      </c>
      <c r="B8" s="38" t="s">
        <v>337</v>
      </c>
      <c r="C8" s="38" t="s">
        <v>23</v>
      </c>
      <c r="D8" s="33" t="s">
        <v>39</v>
      </c>
      <c r="E8" s="34">
        <v>0.05</v>
      </c>
      <c r="F8" s="35">
        <v>500000</v>
      </c>
      <c r="G8" s="33" t="s">
        <v>39</v>
      </c>
      <c r="H8" s="34">
        <v>0.05</v>
      </c>
      <c r="I8" s="35">
        <v>100000</v>
      </c>
      <c r="J8" s="35"/>
      <c r="K8" s="35">
        <v>2500</v>
      </c>
      <c r="L8" s="35">
        <v>2500</v>
      </c>
      <c r="M8" s="35"/>
    </row>
    <row r="9" spans="1:13" x14ac:dyDescent="0.3">
      <c r="A9" s="36"/>
      <c r="B9" s="36"/>
      <c r="C9" s="38"/>
      <c r="D9" s="37"/>
      <c r="E9" s="34"/>
      <c r="F9" s="35"/>
      <c r="G9" s="37"/>
      <c r="H9" s="34"/>
      <c r="I9" s="35"/>
      <c r="J9" s="35"/>
      <c r="K9" s="35"/>
      <c r="L9" s="35"/>
      <c r="M9" s="35"/>
    </row>
    <row r="10" spans="1:13" x14ac:dyDescent="0.3">
      <c r="A10" s="36"/>
      <c r="B10" s="36"/>
      <c r="C10" s="38"/>
      <c r="D10" s="37"/>
      <c r="E10" s="34"/>
      <c r="F10" s="35"/>
      <c r="G10" s="37"/>
      <c r="H10" s="34"/>
      <c r="I10" s="35"/>
      <c r="J10" s="35"/>
      <c r="K10" s="35"/>
      <c r="L10" s="35"/>
      <c r="M10" s="35"/>
    </row>
    <row r="11" spans="1:13" x14ac:dyDescent="0.3">
      <c r="A11" s="36"/>
      <c r="B11" s="36"/>
      <c r="C11" s="38"/>
      <c r="D11" s="37"/>
      <c r="E11" s="34"/>
      <c r="F11" s="35"/>
      <c r="G11" s="37"/>
      <c r="H11" s="34"/>
      <c r="I11" s="35"/>
      <c r="J11" s="35"/>
      <c r="K11" s="35"/>
      <c r="L11" s="35"/>
      <c r="M11" s="35"/>
    </row>
    <row r="12" spans="1:13" x14ac:dyDescent="0.3">
      <c r="A12" s="36"/>
      <c r="B12" s="36"/>
      <c r="C12" s="38"/>
      <c r="D12" s="37"/>
      <c r="E12" s="34"/>
      <c r="F12" s="35"/>
      <c r="G12" s="37"/>
      <c r="H12" s="34"/>
      <c r="I12" s="35"/>
      <c r="J12" s="35"/>
      <c r="K12" s="35"/>
      <c r="L12" s="35"/>
      <c r="M12" s="35"/>
    </row>
    <row r="13" spans="1:13" x14ac:dyDescent="0.3">
      <c r="A13" s="36"/>
      <c r="B13" s="36"/>
      <c r="C13" s="38"/>
      <c r="D13" s="37"/>
      <c r="E13" s="34"/>
      <c r="F13" s="35"/>
      <c r="G13" s="37"/>
      <c r="H13" s="34"/>
      <c r="I13" s="35"/>
      <c r="J13" s="35"/>
      <c r="K13" s="35"/>
      <c r="L13" s="35"/>
      <c r="M13" s="35"/>
    </row>
    <row r="14" spans="1:13" s="1" customFormat="1" x14ac:dyDescent="0.3">
      <c r="A14" s="53" t="s">
        <v>89</v>
      </c>
      <c r="B14" s="53"/>
      <c r="C14" s="48"/>
      <c r="D14" s="48"/>
      <c r="E14" s="49"/>
      <c r="F14" s="50"/>
      <c r="G14" s="49"/>
      <c r="H14" s="49"/>
      <c r="I14" s="49"/>
      <c r="J14" s="49"/>
    </row>
    <row r="15" spans="1:13" s="1" customFormat="1" x14ac:dyDescent="0.3">
      <c r="A15" s="51" t="s">
        <v>124</v>
      </c>
      <c r="B15" s="51"/>
      <c r="C15" s="48"/>
      <c r="D15" s="48"/>
      <c r="E15" s="49"/>
      <c r="F15" s="50"/>
      <c r="G15" s="49"/>
      <c r="H15" s="49"/>
      <c r="I15" s="49"/>
      <c r="J15" s="49"/>
    </row>
    <row r="16" spans="1:13" s="1" customFormat="1" x14ac:dyDescent="0.3">
      <c r="A16" s="51" t="s">
        <v>300</v>
      </c>
      <c r="B16" s="51"/>
      <c r="C16" s="48"/>
      <c r="D16" s="48"/>
      <c r="E16" s="49"/>
      <c r="F16" s="50"/>
      <c r="G16" s="49"/>
      <c r="H16" s="49"/>
      <c r="I16" s="49"/>
      <c r="J16" s="49"/>
    </row>
    <row r="17" spans="1:13" s="1" customFormat="1" x14ac:dyDescent="0.3">
      <c r="A17" s="51" t="s">
        <v>125</v>
      </c>
      <c r="B17" s="51"/>
      <c r="C17" s="48"/>
      <c r="D17" s="48"/>
      <c r="E17" s="49"/>
      <c r="F17" s="50"/>
      <c r="G17" s="49"/>
      <c r="H17" s="49"/>
      <c r="I17" s="49"/>
      <c r="J17" s="49"/>
    </row>
    <row r="18" spans="1:13" s="1" customFormat="1" x14ac:dyDescent="0.3">
      <c r="A18" s="52" t="s">
        <v>126</v>
      </c>
      <c r="B18" s="52"/>
      <c r="C18" s="48"/>
      <c r="D18" s="48"/>
      <c r="E18" s="49"/>
      <c r="F18" s="50"/>
      <c r="G18" s="49"/>
      <c r="H18" s="49"/>
      <c r="I18" s="49"/>
      <c r="J18" s="49"/>
    </row>
    <row r="19" spans="1:13" x14ac:dyDescent="0.3">
      <c r="A19" s="52" t="s">
        <v>338</v>
      </c>
      <c r="B19" s="52"/>
      <c r="C19" s="92"/>
      <c r="D19" s="93"/>
      <c r="E19" s="94"/>
      <c r="F19" s="95"/>
      <c r="G19" s="93"/>
      <c r="H19" s="94"/>
      <c r="I19" s="95"/>
      <c r="J19" s="95"/>
      <c r="K19" s="95"/>
      <c r="L19" s="95"/>
      <c r="M19" s="95"/>
    </row>
    <row r="20" spans="1:13" s="96" customFormat="1" x14ac:dyDescent="0.3">
      <c r="C20" s="92"/>
      <c r="D20" s="93"/>
      <c r="E20" s="94"/>
      <c r="F20" s="95"/>
      <c r="G20" s="93"/>
      <c r="H20" s="94"/>
      <c r="I20" s="95"/>
      <c r="J20" s="95"/>
      <c r="K20" s="95"/>
      <c r="L20" s="95"/>
      <c r="M20" s="95"/>
    </row>
    <row r="21" spans="1:13" s="96" customFormat="1" x14ac:dyDescent="0.3">
      <c r="C21" s="92"/>
      <c r="D21" s="93"/>
      <c r="E21" s="94"/>
      <c r="F21" s="95"/>
      <c r="G21" s="93"/>
      <c r="H21" s="94"/>
      <c r="I21" s="95"/>
      <c r="J21" s="95"/>
      <c r="K21" s="95"/>
      <c r="L21" s="95"/>
      <c r="M21" s="95"/>
    </row>
    <row r="22" spans="1:13" s="96" customFormat="1" x14ac:dyDescent="0.3">
      <c r="A22" s="75"/>
      <c r="B22" s="75"/>
      <c r="C22" s="92"/>
      <c r="D22" s="93"/>
      <c r="E22" s="94"/>
      <c r="F22" s="95"/>
      <c r="G22" s="93"/>
      <c r="H22" s="94"/>
      <c r="I22" s="95"/>
      <c r="J22" s="95"/>
      <c r="K22" s="95"/>
      <c r="L22" s="95"/>
      <c r="M22" s="95"/>
    </row>
    <row r="23" spans="1:13" s="96" customFormat="1" x14ac:dyDescent="0.3">
      <c r="C23" s="92"/>
      <c r="D23" s="93"/>
      <c r="E23" s="94"/>
      <c r="F23" s="95"/>
      <c r="G23" s="93"/>
      <c r="H23" s="94"/>
      <c r="I23" s="95"/>
      <c r="J23" s="95"/>
      <c r="K23" s="95"/>
      <c r="L23" s="95"/>
      <c r="M23" s="95"/>
    </row>
    <row r="24" spans="1:13" s="96" customFormat="1" x14ac:dyDescent="0.3">
      <c r="C24" s="92"/>
      <c r="D24" s="93"/>
      <c r="E24" s="94"/>
      <c r="F24" s="95"/>
      <c r="G24" s="93"/>
      <c r="H24" s="94"/>
      <c r="I24" s="95"/>
      <c r="J24" s="95"/>
      <c r="K24" s="95"/>
      <c r="L24" s="95"/>
      <c r="M24" s="95"/>
    </row>
    <row r="25" spans="1:13" s="96" customFormat="1" x14ac:dyDescent="0.3">
      <c r="C25" s="92"/>
      <c r="D25" s="93"/>
      <c r="E25" s="94"/>
      <c r="F25" s="95"/>
      <c r="G25" s="93"/>
      <c r="H25" s="94"/>
      <c r="I25" s="95"/>
      <c r="J25" s="95"/>
      <c r="K25" s="95"/>
      <c r="L25" s="95"/>
      <c r="M25" s="95"/>
    </row>
    <row r="26" spans="1:13" s="96" customFormat="1" x14ac:dyDescent="0.3">
      <c r="C26" s="92"/>
      <c r="D26" s="93"/>
      <c r="E26" s="94"/>
      <c r="F26" s="95"/>
      <c r="G26" s="93"/>
      <c r="H26" s="94"/>
      <c r="I26" s="95"/>
      <c r="J26" s="95"/>
      <c r="K26" s="95"/>
      <c r="L26" s="95"/>
      <c r="M26" s="95"/>
    </row>
    <row r="27" spans="1:13" s="96" customFormat="1" x14ac:dyDescent="0.3">
      <c r="C27" s="92"/>
      <c r="D27" s="93"/>
      <c r="E27" s="94"/>
      <c r="F27" s="95"/>
      <c r="G27" s="93"/>
      <c r="H27" s="94"/>
      <c r="I27" s="95"/>
      <c r="J27" s="95"/>
      <c r="K27" s="95"/>
      <c r="L27" s="95"/>
      <c r="M27" s="95"/>
    </row>
    <row r="28" spans="1:13" s="96" customFormat="1" x14ac:dyDescent="0.3">
      <c r="C28" s="92"/>
      <c r="D28" s="93"/>
      <c r="E28" s="94"/>
      <c r="F28" s="95"/>
      <c r="G28" s="93"/>
      <c r="H28" s="94"/>
      <c r="I28" s="95"/>
      <c r="J28" s="95"/>
      <c r="K28" s="95"/>
      <c r="L28" s="95"/>
      <c r="M28" s="95"/>
    </row>
    <row r="29" spans="1:13" s="96" customFormat="1" x14ac:dyDescent="0.3">
      <c r="C29" s="92"/>
      <c r="D29" s="93"/>
      <c r="E29" s="94"/>
      <c r="F29" s="95"/>
      <c r="G29" s="93"/>
      <c r="H29" s="94"/>
      <c r="I29" s="95"/>
      <c r="J29" s="95"/>
      <c r="K29" s="95"/>
      <c r="L29" s="95"/>
      <c r="M29" s="95"/>
    </row>
    <row r="30" spans="1:13" s="96" customFormat="1" x14ac:dyDescent="0.3">
      <c r="C30" s="92"/>
      <c r="D30" s="93"/>
      <c r="E30" s="94"/>
      <c r="F30" s="95"/>
      <c r="G30" s="93"/>
      <c r="H30" s="94"/>
      <c r="I30" s="95"/>
      <c r="J30" s="95"/>
      <c r="K30" s="95"/>
      <c r="L30" s="95"/>
      <c r="M30" s="95"/>
    </row>
    <row r="31" spans="1:13" s="96" customFormat="1" x14ac:dyDescent="0.3">
      <c r="C31" s="92"/>
      <c r="D31" s="93"/>
      <c r="E31" s="94"/>
      <c r="F31" s="95"/>
      <c r="G31" s="93"/>
      <c r="H31" s="94"/>
      <c r="I31" s="95"/>
      <c r="J31" s="95"/>
      <c r="K31" s="95"/>
      <c r="L31" s="95"/>
      <c r="M31" s="95"/>
    </row>
    <row r="32" spans="1:13" s="96" customFormat="1" x14ac:dyDescent="0.3">
      <c r="C32" s="92"/>
      <c r="D32" s="93"/>
      <c r="E32" s="94"/>
      <c r="F32" s="95"/>
      <c r="G32" s="93"/>
      <c r="H32" s="94"/>
      <c r="I32" s="95"/>
      <c r="J32" s="95"/>
      <c r="K32" s="95"/>
      <c r="L32" s="95"/>
      <c r="M32" s="95"/>
    </row>
    <row r="33" spans="3:13" s="96" customFormat="1" x14ac:dyDescent="0.3">
      <c r="C33" s="92"/>
      <c r="D33" s="93"/>
      <c r="E33" s="94"/>
      <c r="F33" s="95"/>
      <c r="G33" s="93"/>
      <c r="H33" s="94"/>
      <c r="I33" s="95"/>
      <c r="J33" s="95"/>
      <c r="K33" s="95"/>
      <c r="L33" s="95"/>
      <c r="M33" s="95"/>
    </row>
    <row r="34" spans="3:13" s="96" customFormat="1" x14ac:dyDescent="0.3">
      <c r="C34" s="92"/>
      <c r="D34" s="93"/>
      <c r="E34" s="94"/>
      <c r="F34" s="95"/>
      <c r="G34" s="93"/>
      <c r="H34" s="94"/>
      <c r="I34" s="95"/>
      <c r="J34" s="95"/>
      <c r="K34" s="95"/>
      <c r="L34" s="95"/>
      <c r="M34" s="95"/>
    </row>
    <row r="35" spans="3:13" s="96" customFormat="1" x14ac:dyDescent="0.3">
      <c r="C35" s="92"/>
      <c r="D35" s="93"/>
      <c r="E35" s="94"/>
      <c r="F35" s="95"/>
      <c r="G35" s="93"/>
      <c r="H35" s="94"/>
      <c r="I35" s="95"/>
      <c r="J35" s="95"/>
      <c r="K35" s="95"/>
      <c r="L35" s="95"/>
      <c r="M35" s="95"/>
    </row>
    <row r="36" spans="3:13" s="96" customFormat="1" x14ac:dyDescent="0.3">
      <c r="C36" s="92"/>
      <c r="D36" s="93"/>
      <c r="E36" s="94"/>
      <c r="F36" s="95"/>
      <c r="G36" s="93"/>
      <c r="H36" s="94"/>
      <c r="I36" s="95"/>
      <c r="J36" s="95"/>
      <c r="K36" s="95"/>
      <c r="L36" s="95"/>
      <c r="M36" s="95"/>
    </row>
    <row r="37" spans="3:13" s="96" customFormat="1" x14ac:dyDescent="0.3">
      <c r="C37" s="92"/>
      <c r="D37" s="93"/>
      <c r="E37" s="94"/>
      <c r="F37" s="95"/>
      <c r="G37" s="93"/>
      <c r="H37" s="94"/>
      <c r="I37" s="95"/>
      <c r="J37" s="95"/>
      <c r="K37" s="95"/>
      <c r="L37" s="95"/>
      <c r="M37" s="95"/>
    </row>
    <row r="38" spans="3:13" s="96" customFormat="1" x14ac:dyDescent="0.3">
      <c r="C38" s="92"/>
      <c r="D38" s="93"/>
      <c r="E38" s="94"/>
      <c r="F38" s="95"/>
      <c r="G38" s="93"/>
      <c r="H38" s="94"/>
      <c r="I38" s="95"/>
      <c r="J38" s="95"/>
      <c r="K38" s="95"/>
      <c r="L38" s="95"/>
      <c r="M38" s="95"/>
    </row>
    <row r="39" spans="3:13" s="96" customFormat="1" x14ac:dyDescent="0.3">
      <c r="C39" s="92"/>
      <c r="D39" s="93"/>
      <c r="E39" s="94"/>
      <c r="F39" s="95"/>
      <c r="G39" s="93"/>
      <c r="H39" s="94"/>
      <c r="I39" s="95"/>
      <c r="J39" s="95"/>
      <c r="K39" s="95"/>
      <c r="L39" s="95"/>
      <c r="M39" s="95"/>
    </row>
    <row r="40" spans="3:13" s="96" customFormat="1" x14ac:dyDescent="0.3">
      <c r="C40" s="92"/>
      <c r="D40" s="93"/>
      <c r="E40" s="94"/>
      <c r="F40" s="95"/>
      <c r="G40" s="93"/>
      <c r="H40" s="94"/>
      <c r="I40" s="95"/>
      <c r="J40" s="95"/>
      <c r="K40" s="95"/>
      <c r="L40" s="95"/>
      <c r="M40" s="95"/>
    </row>
    <row r="41" spans="3:13" s="96" customFormat="1" x14ac:dyDescent="0.3">
      <c r="C41" s="92"/>
      <c r="D41" s="93"/>
      <c r="E41" s="94"/>
      <c r="F41" s="95"/>
      <c r="G41" s="93"/>
      <c r="H41" s="94"/>
      <c r="I41" s="95"/>
      <c r="J41" s="95"/>
      <c r="K41" s="95"/>
      <c r="L41" s="95"/>
      <c r="M41" s="95"/>
    </row>
    <row r="42" spans="3:13" s="96" customFormat="1" x14ac:dyDescent="0.3">
      <c r="C42" s="92"/>
      <c r="D42" s="93"/>
      <c r="E42" s="94"/>
      <c r="F42" s="95"/>
      <c r="G42" s="93"/>
      <c r="H42" s="94"/>
      <c r="I42" s="95"/>
      <c r="J42" s="95"/>
      <c r="K42" s="95"/>
      <c r="L42" s="95"/>
      <c r="M42" s="95"/>
    </row>
    <row r="43" spans="3:13" s="96" customFormat="1" x14ac:dyDescent="0.3">
      <c r="C43" s="92"/>
      <c r="D43" s="93"/>
      <c r="E43" s="94"/>
      <c r="F43" s="95"/>
      <c r="G43" s="93"/>
      <c r="H43" s="94"/>
      <c r="I43" s="95"/>
      <c r="J43" s="95"/>
      <c r="K43" s="95"/>
      <c r="L43" s="95"/>
      <c r="M43" s="95"/>
    </row>
    <row r="44" spans="3:13" s="96" customFormat="1" x14ac:dyDescent="0.3">
      <c r="C44" s="92"/>
      <c r="D44" s="93"/>
      <c r="E44" s="94"/>
      <c r="F44" s="95"/>
      <c r="G44" s="93"/>
      <c r="H44" s="94"/>
      <c r="I44" s="95"/>
      <c r="J44" s="95"/>
      <c r="K44" s="95"/>
      <c r="L44" s="95"/>
      <c r="M44" s="95"/>
    </row>
    <row r="45" spans="3:13" s="96" customFormat="1" x14ac:dyDescent="0.3">
      <c r="C45" s="92"/>
      <c r="D45" s="93"/>
      <c r="E45" s="94"/>
      <c r="F45" s="95"/>
      <c r="G45" s="93"/>
      <c r="H45" s="94"/>
      <c r="I45" s="95"/>
      <c r="J45" s="95"/>
      <c r="K45" s="95"/>
      <c r="L45" s="95"/>
      <c r="M45" s="95"/>
    </row>
    <row r="46" spans="3:13" s="96" customFormat="1" x14ac:dyDescent="0.3">
      <c r="C46" s="92"/>
      <c r="D46" s="93"/>
      <c r="E46" s="94"/>
      <c r="F46" s="95"/>
      <c r="G46" s="93"/>
      <c r="H46" s="94"/>
      <c r="I46" s="95"/>
      <c r="J46" s="95"/>
      <c r="K46" s="95"/>
      <c r="L46" s="95"/>
      <c r="M46" s="95"/>
    </row>
    <row r="47" spans="3:13" s="96" customFormat="1" x14ac:dyDescent="0.3">
      <c r="C47" s="92"/>
      <c r="D47" s="93"/>
      <c r="E47" s="94"/>
      <c r="F47" s="95"/>
      <c r="G47" s="93"/>
      <c r="H47" s="94"/>
      <c r="I47" s="95"/>
      <c r="J47" s="95"/>
      <c r="K47" s="95"/>
      <c r="L47" s="95"/>
      <c r="M47" s="95"/>
    </row>
    <row r="48" spans="3:13" s="96" customFormat="1" x14ac:dyDescent="0.3">
      <c r="C48" s="92"/>
      <c r="D48" s="93"/>
      <c r="E48" s="94"/>
      <c r="F48" s="95"/>
      <c r="G48" s="93"/>
      <c r="H48" s="94"/>
      <c r="I48" s="95"/>
      <c r="J48" s="95"/>
      <c r="K48" s="95"/>
      <c r="L48" s="95"/>
      <c r="M48" s="95"/>
    </row>
    <row r="49" spans="3:13" s="96" customFormat="1" x14ac:dyDescent="0.3">
      <c r="C49" s="92"/>
      <c r="D49" s="93"/>
      <c r="E49" s="94"/>
      <c r="F49" s="95"/>
      <c r="G49" s="93"/>
      <c r="H49" s="94"/>
      <c r="I49" s="95"/>
      <c r="J49" s="95"/>
      <c r="K49" s="95"/>
      <c r="L49" s="95"/>
      <c r="M49" s="95"/>
    </row>
    <row r="50" spans="3:13" s="96" customFormat="1" x14ac:dyDescent="0.3">
      <c r="C50" s="92"/>
      <c r="D50" s="93"/>
      <c r="E50" s="94"/>
      <c r="F50" s="95"/>
      <c r="G50" s="93"/>
      <c r="H50" s="94"/>
      <c r="I50" s="95"/>
      <c r="J50" s="95"/>
      <c r="K50" s="95"/>
      <c r="L50" s="95"/>
      <c r="M50" s="95"/>
    </row>
    <row r="51" spans="3:13" s="96" customFormat="1" x14ac:dyDescent="0.3">
      <c r="C51" s="92"/>
      <c r="D51" s="93"/>
      <c r="E51" s="94"/>
      <c r="F51" s="95"/>
      <c r="G51" s="93"/>
      <c r="H51" s="94"/>
      <c r="I51" s="95"/>
      <c r="J51" s="95"/>
      <c r="K51" s="95"/>
      <c r="L51" s="95"/>
      <c r="M51" s="95"/>
    </row>
    <row r="52" spans="3:13" s="96" customFormat="1" x14ac:dyDescent="0.3">
      <c r="C52" s="92"/>
      <c r="D52" s="93"/>
      <c r="E52" s="94"/>
      <c r="F52" s="95"/>
      <c r="G52" s="93"/>
      <c r="H52" s="94"/>
      <c r="I52" s="95"/>
      <c r="J52" s="95"/>
      <c r="K52" s="95"/>
      <c r="L52" s="95"/>
      <c r="M52" s="95"/>
    </row>
    <row r="53" spans="3:13" s="96" customFormat="1" x14ac:dyDescent="0.3">
      <c r="C53" s="92"/>
      <c r="D53" s="93"/>
      <c r="E53" s="94"/>
      <c r="F53" s="95"/>
      <c r="G53" s="93"/>
      <c r="H53" s="94"/>
      <c r="I53" s="95"/>
      <c r="J53" s="95"/>
      <c r="K53" s="95"/>
      <c r="L53" s="95"/>
      <c r="M53" s="95"/>
    </row>
    <row r="54" spans="3:13" s="96" customFormat="1" x14ac:dyDescent="0.3">
      <c r="C54" s="92"/>
      <c r="D54" s="93"/>
      <c r="E54" s="94"/>
      <c r="F54" s="95"/>
      <c r="G54" s="93"/>
      <c r="H54" s="94"/>
      <c r="I54" s="95"/>
      <c r="J54" s="95"/>
      <c r="K54" s="95"/>
      <c r="L54" s="95"/>
      <c r="M54" s="95"/>
    </row>
    <row r="55" spans="3:13" s="96" customFormat="1" x14ac:dyDescent="0.3">
      <c r="C55" s="92"/>
      <c r="D55" s="93"/>
      <c r="E55" s="94"/>
      <c r="F55" s="95"/>
      <c r="G55" s="93"/>
      <c r="H55" s="94"/>
      <c r="I55" s="95"/>
      <c r="J55" s="95"/>
      <c r="K55" s="95"/>
      <c r="L55" s="95"/>
      <c r="M55" s="95"/>
    </row>
    <row r="56" spans="3:13" s="96" customFormat="1" x14ac:dyDescent="0.3">
      <c r="C56" s="92"/>
      <c r="D56" s="93"/>
      <c r="E56" s="94"/>
      <c r="F56" s="95"/>
      <c r="G56" s="93"/>
      <c r="H56" s="94"/>
      <c r="I56" s="95"/>
      <c r="J56" s="95"/>
      <c r="K56" s="95"/>
      <c r="L56" s="95"/>
      <c r="M56" s="95"/>
    </row>
    <row r="57" spans="3:13" s="96" customFormat="1" x14ac:dyDescent="0.3">
      <c r="C57" s="92"/>
      <c r="D57" s="93"/>
      <c r="E57" s="94"/>
      <c r="F57" s="95"/>
      <c r="G57" s="93"/>
      <c r="H57" s="94"/>
      <c r="I57" s="95"/>
      <c r="J57" s="95"/>
      <c r="K57" s="95"/>
      <c r="L57" s="95"/>
      <c r="M57" s="95"/>
    </row>
    <row r="58" spans="3:13" s="96" customFormat="1" x14ac:dyDescent="0.3">
      <c r="C58" s="92"/>
      <c r="D58" s="93"/>
      <c r="E58" s="94"/>
      <c r="F58" s="95"/>
      <c r="G58" s="93"/>
      <c r="H58" s="94"/>
      <c r="I58" s="95"/>
      <c r="J58" s="95"/>
      <c r="K58" s="95"/>
      <c r="L58" s="95"/>
      <c r="M58" s="95"/>
    </row>
    <row r="59" spans="3:13" s="96" customFormat="1" x14ac:dyDescent="0.3">
      <c r="C59" s="92"/>
      <c r="D59" s="93"/>
      <c r="E59" s="94"/>
      <c r="F59" s="95"/>
      <c r="G59" s="93"/>
      <c r="H59" s="94"/>
      <c r="I59" s="95"/>
      <c r="J59" s="95"/>
      <c r="K59" s="95"/>
      <c r="L59" s="95"/>
      <c r="M59" s="95"/>
    </row>
    <row r="60" spans="3:13" s="96" customFormat="1" x14ac:dyDescent="0.3">
      <c r="C60" s="92"/>
      <c r="D60" s="93"/>
      <c r="E60" s="94"/>
      <c r="F60" s="95"/>
      <c r="G60" s="93"/>
      <c r="H60" s="94"/>
      <c r="I60" s="95"/>
      <c r="J60" s="95"/>
      <c r="K60" s="95"/>
      <c r="L60" s="95"/>
      <c r="M60" s="95"/>
    </row>
    <row r="61" spans="3:13" s="96" customFormat="1" x14ac:dyDescent="0.3">
      <c r="C61" s="92"/>
      <c r="D61" s="93"/>
      <c r="E61" s="94"/>
      <c r="F61" s="95"/>
      <c r="G61" s="93"/>
      <c r="H61" s="94"/>
      <c r="I61" s="95"/>
      <c r="J61" s="95"/>
      <c r="K61" s="95"/>
      <c r="L61" s="95"/>
      <c r="M61" s="95"/>
    </row>
    <row r="62" spans="3:13" s="96" customFormat="1" x14ac:dyDescent="0.3">
      <c r="C62" s="92"/>
      <c r="D62" s="93"/>
      <c r="E62" s="94"/>
      <c r="F62" s="95"/>
      <c r="G62" s="93"/>
      <c r="H62" s="94"/>
      <c r="I62" s="95"/>
      <c r="J62" s="95"/>
      <c r="K62" s="95"/>
      <c r="L62" s="95"/>
      <c r="M62" s="95"/>
    </row>
    <row r="63" spans="3:13" s="96" customFormat="1" x14ac:dyDescent="0.3">
      <c r="C63" s="92"/>
      <c r="D63" s="93"/>
      <c r="E63" s="94"/>
      <c r="F63" s="95"/>
      <c r="G63" s="93"/>
      <c r="H63" s="94"/>
      <c r="I63" s="95"/>
      <c r="J63" s="95"/>
      <c r="K63" s="95"/>
      <c r="L63" s="95"/>
      <c r="M63" s="95"/>
    </row>
    <row r="64" spans="3:13" s="96" customFormat="1" x14ac:dyDescent="0.3">
      <c r="C64" s="92"/>
      <c r="D64" s="93"/>
      <c r="E64" s="94"/>
      <c r="F64" s="95"/>
      <c r="G64" s="93"/>
      <c r="H64" s="94"/>
      <c r="I64" s="95"/>
      <c r="J64" s="95"/>
      <c r="K64" s="95"/>
      <c r="L64" s="95"/>
      <c r="M64" s="95"/>
    </row>
    <row r="65" spans="3:13" s="96" customFormat="1" x14ac:dyDescent="0.3">
      <c r="C65" s="92"/>
      <c r="D65" s="93"/>
      <c r="E65" s="94"/>
      <c r="F65" s="95"/>
      <c r="G65" s="93"/>
      <c r="H65" s="94"/>
      <c r="I65" s="95"/>
      <c r="J65" s="95"/>
      <c r="K65" s="95"/>
      <c r="L65" s="95"/>
      <c r="M65" s="95"/>
    </row>
    <row r="66" spans="3:13" s="96" customFormat="1" x14ac:dyDescent="0.3">
      <c r="C66" s="92"/>
      <c r="D66" s="93"/>
      <c r="E66" s="94"/>
      <c r="F66" s="95"/>
      <c r="G66" s="93"/>
      <c r="H66" s="94"/>
      <c r="I66" s="95"/>
      <c r="J66" s="95"/>
      <c r="K66" s="95"/>
      <c r="L66" s="95"/>
      <c r="M66" s="95"/>
    </row>
    <row r="67" spans="3:13" s="96" customFormat="1" x14ac:dyDescent="0.3">
      <c r="C67" s="92"/>
      <c r="D67" s="93"/>
      <c r="E67" s="94"/>
      <c r="F67" s="95"/>
      <c r="G67" s="93"/>
      <c r="H67" s="94"/>
      <c r="I67" s="95"/>
      <c r="J67" s="95"/>
      <c r="K67" s="95"/>
      <c r="L67" s="95"/>
      <c r="M67" s="95"/>
    </row>
    <row r="68" spans="3:13" s="96" customFormat="1" x14ac:dyDescent="0.3">
      <c r="C68" s="92"/>
      <c r="D68" s="93"/>
      <c r="E68" s="94"/>
      <c r="F68" s="95"/>
      <c r="G68" s="93"/>
      <c r="H68" s="94"/>
      <c r="I68" s="95"/>
      <c r="J68" s="95"/>
      <c r="K68" s="95"/>
      <c r="L68" s="95"/>
      <c r="M68" s="95"/>
    </row>
    <row r="69" spans="3:13" s="96" customFormat="1" x14ac:dyDescent="0.3">
      <c r="C69" s="92"/>
      <c r="D69" s="93"/>
      <c r="E69" s="94"/>
      <c r="F69" s="95"/>
      <c r="G69" s="93"/>
      <c r="H69" s="94"/>
      <c r="I69" s="95"/>
      <c r="J69" s="95"/>
      <c r="K69" s="95"/>
      <c r="L69" s="95"/>
      <c r="M69" s="95"/>
    </row>
    <row r="70" spans="3:13" s="96" customFormat="1" x14ac:dyDescent="0.3">
      <c r="C70" s="92"/>
      <c r="D70" s="93"/>
      <c r="E70" s="94"/>
      <c r="F70" s="95"/>
      <c r="G70" s="93"/>
      <c r="H70" s="94"/>
      <c r="I70" s="95"/>
      <c r="J70" s="95"/>
      <c r="K70" s="95"/>
      <c r="L70" s="95"/>
      <c r="M70" s="95"/>
    </row>
    <row r="71" spans="3:13" s="96" customFormat="1" x14ac:dyDescent="0.3">
      <c r="C71" s="92"/>
      <c r="D71" s="93"/>
      <c r="E71" s="94"/>
      <c r="F71" s="95"/>
      <c r="G71" s="93"/>
      <c r="H71" s="94"/>
      <c r="I71" s="95"/>
      <c r="J71" s="95"/>
      <c r="K71" s="95"/>
      <c r="L71" s="95"/>
      <c r="M71" s="95"/>
    </row>
    <row r="72" spans="3:13" s="96" customFormat="1" x14ac:dyDescent="0.3">
      <c r="C72" s="92"/>
      <c r="D72" s="93"/>
      <c r="E72" s="94"/>
      <c r="F72" s="95"/>
      <c r="G72" s="93"/>
      <c r="H72" s="94"/>
      <c r="I72" s="95"/>
      <c r="J72" s="95"/>
      <c r="K72" s="95"/>
      <c r="L72" s="95"/>
      <c r="M72" s="95"/>
    </row>
    <row r="73" spans="3:13" s="96" customFormat="1" x14ac:dyDescent="0.3">
      <c r="C73" s="92"/>
      <c r="D73" s="93"/>
      <c r="E73" s="94"/>
      <c r="F73" s="95"/>
      <c r="G73" s="93"/>
      <c r="H73" s="94"/>
      <c r="I73" s="95"/>
      <c r="J73" s="95"/>
      <c r="K73" s="95"/>
      <c r="L73" s="95"/>
      <c r="M73" s="95"/>
    </row>
    <row r="74" spans="3:13" s="96" customFormat="1" x14ac:dyDescent="0.3">
      <c r="C74" s="92"/>
      <c r="D74" s="93"/>
      <c r="E74" s="94"/>
      <c r="F74" s="95"/>
      <c r="G74" s="93"/>
      <c r="H74" s="94"/>
      <c r="I74" s="95"/>
      <c r="J74" s="95"/>
      <c r="K74" s="95"/>
      <c r="L74" s="95"/>
      <c r="M74" s="95"/>
    </row>
    <row r="75" spans="3:13" s="96" customFormat="1" x14ac:dyDescent="0.3">
      <c r="C75" s="92"/>
      <c r="D75" s="93"/>
      <c r="E75" s="94"/>
      <c r="F75" s="95"/>
      <c r="G75" s="93"/>
      <c r="H75" s="94"/>
      <c r="I75" s="95"/>
      <c r="J75" s="95"/>
      <c r="K75" s="95"/>
      <c r="L75" s="95"/>
      <c r="M75" s="95"/>
    </row>
    <row r="76" spans="3:13" s="96" customFormat="1" x14ac:dyDescent="0.3">
      <c r="C76" s="92"/>
      <c r="D76" s="93"/>
      <c r="E76" s="94"/>
      <c r="F76" s="95"/>
      <c r="G76" s="93"/>
      <c r="H76" s="94"/>
      <c r="I76" s="95"/>
      <c r="J76" s="95"/>
      <c r="K76" s="95"/>
      <c r="L76" s="95"/>
      <c r="M76" s="95"/>
    </row>
    <row r="77" spans="3:13" s="96" customFormat="1" x14ac:dyDescent="0.3">
      <c r="C77" s="92"/>
      <c r="D77" s="93"/>
      <c r="E77" s="94"/>
      <c r="F77" s="95"/>
      <c r="G77" s="93"/>
      <c r="H77" s="94"/>
      <c r="I77" s="95"/>
      <c r="J77" s="95"/>
      <c r="K77" s="95"/>
      <c r="L77" s="95"/>
      <c r="M77" s="95"/>
    </row>
    <row r="78" spans="3:13" s="96" customFormat="1" x14ac:dyDescent="0.3">
      <c r="C78" s="92"/>
      <c r="D78" s="93"/>
      <c r="E78" s="94"/>
      <c r="F78" s="95"/>
      <c r="G78" s="93"/>
      <c r="H78" s="94"/>
      <c r="I78" s="95"/>
      <c r="J78" s="95"/>
      <c r="K78" s="95"/>
      <c r="L78" s="95"/>
      <c r="M78" s="95"/>
    </row>
    <row r="79" spans="3:13" s="96" customFormat="1" x14ac:dyDescent="0.3">
      <c r="C79" s="92"/>
      <c r="D79" s="93"/>
      <c r="E79" s="94"/>
      <c r="F79" s="95"/>
      <c r="G79" s="93"/>
      <c r="H79" s="94"/>
      <c r="I79" s="95"/>
      <c r="J79" s="95"/>
      <c r="K79" s="95"/>
      <c r="L79" s="95"/>
      <c r="M79" s="95"/>
    </row>
    <row r="80" spans="3:13" s="96" customFormat="1" x14ac:dyDescent="0.3">
      <c r="C80" s="92"/>
      <c r="D80" s="93"/>
      <c r="E80" s="94"/>
      <c r="F80" s="95"/>
      <c r="G80" s="93"/>
      <c r="H80" s="94"/>
      <c r="I80" s="95"/>
      <c r="J80" s="95"/>
      <c r="K80" s="95"/>
      <c r="L80" s="95"/>
      <c r="M80" s="95"/>
    </row>
    <row r="81" spans="3:13" s="96" customFormat="1" x14ac:dyDescent="0.3">
      <c r="C81" s="92"/>
      <c r="D81" s="93"/>
      <c r="E81" s="94"/>
      <c r="F81" s="95"/>
      <c r="G81" s="93"/>
      <c r="H81" s="94"/>
      <c r="I81" s="95"/>
      <c r="J81" s="95"/>
      <c r="K81" s="95"/>
      <c r="L81" s="95"/>
      <c r="M81" s="95"/>
    </row>
    <row r="82" spans="3:13" s="96" customFormat="1" x14ac:dyDescent="0.3">
      <c r="C82" s="92"/>
      <c r="D82" s="93"/>
      <c r="E82" s="94"/>
      <c r="F82" s="95"/>
      <c r="G82" s="93"/>
      <c r="H82" s="94"/>
      <c r="I82" s="95"/>
      <c r="J82" s="95"/>
      <c r="K82" s="95"/>
      <c r="L82" s="95"/>
      <c r="M82" s="95"/>
    </row>
    <row r="83" spans="3:13" s="96" customFormat="1" x14ac:dyDescent="0.3">
      <c r="C83" s="92"/>
      <c r="D83" s="93"/>
      <c r="E83" s="94"/>
      <c r="F83" s="95"/>
      <c r="G83" s="93"/>
      <c r="H83" s="94"/>
      <c r="I83" s="95"/>
      <c r="J83" s="95"/>
      <c r="K83" s="95"/>
      <c r="L83" s="95"/>
      <c r="M83" s="95"/>
    </row>
    <row r="84" spans="3:13" s="96" customFormat="1" x14ac:dyDescent="0.3">
      <c r="C84" s="92"/>
      <c r="D84" s="93"/>
      <c r="E84" s="94"/>
      <c r="F84" s="95"/>
      <c r="G84" s="93"/>
      <c r="H84" s="94"/>
      <c r="I84" s="95"/>
      <c r="J84" s="95"/>
      <c r="K84" s="95"/>
      <c r="L84" s="95"/>
      <c r="M84" s="95"/>
    </row>
    <row r="85" spans="3:13" s="96" customFormat="1" x14ac:dyDescent="0.3">
      <c r="C85" s="92"/>
      <c r="D85" s="93"/>
      <c r="E85" s="94"/>
      <c r="F85" s="95"/>
      <c r="G85" s="93"/>
      <c r="H85" s="94"/>
      <c r="I85" s="95"/>
      <c r="J85" s="95"/>
      <c r="K85" s="95"/>
      <c r="L85" s="95"/>
      <c r="M85" s="95"/>
    </row>
    <row r="86" spans="3:13" s="96" customFormat="1" x14ac:dyDescent="0.3">
      <c r="C86" s="92"/>
      <c r="D86" s="93"/>
      <c r="E86" s="94"/>
      <c r="F86" s="95"/>
      <c r="G86" s="93"/>
      <c r="H86" s="94"/>
      <c r="I86" s="95"/>
      <c r="J86" s="95"/>
      <c r="K86" s="95"/>
      <c r="L86" s="95"/>
      <c r="M86" s="95"/>
    </row>
    <row r="87" spans="3:13" s="96" customFormat="1" x14ac:dyDescent="0.3">
      <c r="C87" s="92"/>
      <c r="D87" s="93"/>
      <c r="E87" s="94"/>
      <c r="F87" s="95"/>
      <c r="G87" s="93"/>
      <c r="H87" s="94"/>
      <c r="I87" s="95"/>
      <c r="J87" s="95"/>
      <c r="K87" s="95"/>
      <c r="L87" s="95"/>
      <c r="M87" s="95"/>
    </row>
    <row r="88" spans="3:13" s="96" customFormat="1" x14ac:dyDescent="0.3">
      <c r="C88" s="92"/>
      <c r="D88" s="93"/>
      <c r="E88" s="94"/>
      <c r="F88" s="95"/>
      <c r="G88" s="93"/>
      <c r="H88" s="94"/>
      <c r="I88" s="95"/>
      <c r="J88" s="95"/>
      <c r="K88" s="95"/>
      <c r="L88" s="95"/>
      <c r="M88" s="95"/>
    </row>
    <row r="89" spans="3:13" s="96" customFormat="1" x14ac:dyDescent="0.3">
      <c r="C89" s="92"/>
      <c r="D89" s="93"/>
      <c r="E89" s="94"/>
      <c r="F89" s="95"/>
      <c r="G89" s="93"/>
      <c r="H89" s="94"/>
      <c r="I89" s="95"/>
      <c r="J89" s="95"/>
      <c r="K89" s="95"/>
      <c r="L89" s="95"/>
      <c r="M89" s="95"/>
    </row>
    <row r="90" spans="3:13" s="96" customFormat="1" x14ac:dyDescent="0.3">
      <c r="C90" s="92"/>
      <c r="D90" s="93"/>
      <c r="E90" s="94"/>
      <c r="F90" s="95"/>
      <c r="G90" s="93"/>
      <c r="H90" s="94"/>
      <c r="I90" s="95"/>
      <c r="J90" s="95"/>
      <c r="K90" s="95"/>
      <c r="L90" s="95"/>
      <c r="M90" s="95"/>
    </row>
    <row r="91" spans="3:13" s="96" customFormat="1" x14ac:dyDescent="0.3">
      <c r="C91" s="92"/>
      <c r="D91" s="93"/>
      <c r="E91" s="94"/>
      <c r="F91" s="95"/>
      <c r="G91" s="93"/>
      <c r="H91" s="94"/>
      <c r="I91" s="95"/>
      <c r="J91" s="95"/>
      <c r="K91" s="95"/>
      <c r="L91" s="95"/>
      <c r="M91" s="95"/>
    </row>
    <row r="92" spans="3:13" s="96" customFormat="1" x14ac:dyDescent="0.3">
      <c r="C92" s="92"/>
      <c r="D92" s="93"/>
      <c r="E92" s="94"/>
      <c r="F92" s="95"/>
      <c r="G92" s="93"/>
      <c r="H92" s="94"/>
      <c r="I92" s="95"/>
      <c r="J92" s="95"/>
      <c r="K92" s="95"/>
      <c r="L92" s="95"/>
      <c r="M92" s="95"/>
    </row>
    <row r="93" spans="3:13" s="96" customFormat="1" x14ac:dyDescent="0.3">
      <c r="C93" s="92"/>
      <c r="D93" s="93"/>
      <c r="E93" s="94"/>
      <c r="F93" s="95"/>
      <c r="G93" s="93"/>
      <c r="H93" s="94"/>
      <c r="I93" s="95"/>
      <c r="J93" s="95"/>
      <c r="K93" s="95"/>
      <c r="L93" s="95"/>
      <c r="M93" s="95"/>
    </row>
    <row r="94" spans="3:13" s="96" customFormat="1" x14ac:dyDescent="0.3">
      <c r="C94" s="92"/>
      <c r="D94" s="93"/>
      <c r="E94" s="94"/>
      <c r="F94" s="95"/>
      <c r="G94" s="93"/>
      <c r="H94" s="94"/>
      <c r="I94" s="95"/>
      <c r="J94" s="95"/>
      <c r="K94" s="95"/>
      <c r="L94" s="95"/>
      <c r="M94" s="95"/>
    </row>
    <row r="95" spans="3:13" s="96" customFormat="1" x14ac:dyDescent="0.3">
      <c r="C95" s="92"/>
      <c r="D95" s="93"/>
      <c r="E95" s="94"/>
      <c r="F95" s="95"/>
      <c r="G95" s="93"/>
      <c r="H95" s="94"/>
      <c r="I95" s="95"/>
      <c r="J95" s="95"/>
      <c r="K95" s="95"/>
      <c r="L95" s="95"/>
      <c r="M95" s="95"/>
    </row>
    <row r="96" spans="3:13" s="96" customFormat="1" x14ac:dyDescent="0.3">
      <c r="C96" s="92"/>
      <c r="D96" s="93"/>
      <c r="E96" s="94"/>
      <c r="F96" s="95"/>
      <c r="G96" s="93"/>
      <c r="H96" s="94"/>
      <c r="I96" s="95"/>
      <c r="J96" s="95"/>
      <c r="K96" s="95"/>
      <c r="L96" s="95"/>
      <c r="M96" s="95"/>
    </row>
    <row r="97" spans="3:13" s="96" customFormat="1" x14ac:dyDescent="0.3">
      <c r="C97" s="92"/>
      <c r="D97" s="93"/>
      <c r="E97" s="94"/>
      <c r="F97" s="95"/>
      <c r="G97" s="93"/>
      <c r="H97" s="94"/>
      <c r="I97" s="95"/>
      <c r="J97" s="95"/>
      <c r="K97" s="95"/>
      <c r="L97" s="95"/>
      <c r="M97" s="95"/>
    </row>
    <row r="98" spans="3:13" s="96" customFormat="1" x14ac:dyDescent="0.3">
      <c r="C98" s="92"/>
      <c r="D98" s="93"/>
      <c r="E98" s="94"/>
      <c r="F98" s="95"/>
      <c r="G98" s="93"/>
      <c r="H98" s="94"/>
      <c r="I98" s="95"/>
      <c r="J98" s="95"/>
      <c r="K98" s="95"/>
      <c r="L98" s="95"/>
      <c r="M98" s="95"/>
    </row>
    <row r="99" spans="3:13" s="96" customFormat="1" x14ac:dyDescent="0.3">
      <c r="C99" s="92"/>
      <c r="D99" s="93"/>
      <c r="E99" s="94"/>
      <c r="F99" s="95"/>
      <c r="G99" s="93"/>
      <c r="H99" s="94"/>
      <c r="I99" s="95"/>
      <c r="J99" s="95"/>
      <c r="K99" s="95"/>
      <c r="L99" s="95"/>
      <c r="M99" s="95"/>
    </row>
    <row r="100" spans="3:13" s="96" customFormat="1" x14ac:dyDescent="0.3">
      <c r="C100" s="92"/>
      <c r="D100" s="93"/>
      <c r="E100" s="94"/>
      <c r="F100" s="95"/>
      <c r="G100" s="93"/>
      <c r="H100" s="94"/>
      <c r="I100" s="95"/>
      <c r="J100" s="95"/>
      <c r="K100" s="95"/>
      <c r="L100" s="95"/>
      <c r="M100" s="95"/>
    </row>
    <row r="101" spans="3:13" s="96" customFormat="1" x14ac:dyDescent="0.3">
      <c r="C101" s="92"/>
      <c r="D101" s="93"/>
      <c r="E101" s="94"/>
      <c r="F101" s="95"/>
      <c r="G101" s="93"/>
      <c r="H101" s="94"/>
      <c r="I101" s="95"/>
      <c r="J101" s="95"/>
      <c r="K101" s="95"/>
      <c r="L101" s="95"/>
      <c r="M101" s="95"/>
    </row>
    <row r="102" spans="3:13" s="96" customFormat="1" x14ac:dyDescent="0.3">
      <c r="C102" s="92"/>
      <c r="D102" s="93"/>
      <c r="E102" s="94"/>
      <c r="F102" s="95"/>
      <c r="G102" s="93"/>
      <c r="H102" s="94"/>
      <c r="I102" s="95"/>
      <c r="J102" s="95"/>
      <c r="K102" s="95"/>
      <c r="L102" s="95"/>
      <c r="M102" s="95"/>
    </row>
    <row r="103" spans="3:13" s="96" customFormat="1" x14ac:dyDescent="0.3">
      <c r="C103" s="92"/>
      <c r="D103" s="93"/>
      <c r="E103" s="94"/>
      <c r="F103" s="95"/>
      <c r="G103" s="93"/>
      <c r="H103" s="94"/>
      <c r="I103" s="95"/>
      <c r="J103" s="95"/>
      <c r="K103" s="95"/>
      <c r="L103" s="95"/>
      <c r="M103" s="95"/>
    </row>
    <row r="104" spans="3:13" s="96" customFormat="1" x14ac:dyDescent="0.3">
      <c r="C104" s="92"/>
      <c r="D104" s="93"/>
      <c r="E104" s="94"/>
      <c r="F104" s="95"/>
      <c r="G104" s="93"/>
      <c r="H104" s="94"/>
      <c r="I104" s="95"/>
      <c r="J104" s="95"/>
      <c r="K104" s="95"/>
      <c r="L104" s="95"/>
      <c r="M104" s="95"/>
    </row>
    <row r="105" spans="3:13" s="96" customFormat="1" x14ac:dyDescent="0.3">
      <c r="C105" s="92"/>
      <c r="D105" s="93"/>
      <c r="E105" s="94"/>
      <c r="F105" s="95"/>
      <c r="G105" s="93"/>
      <c r="H105" s="94"/>
      <c r="I105" s="95"/>
      <c r="J105" s="95"/>
      <c r="K105" s="95"/>
      <c r="L105" s="95"/>
      <c r="M105" s="95"/>
    </row>
    <row r="106" spans="3:13" s="96" customFormat="1" x14ac:dyDescent="0.3">
      <c r="C106" s="92"/>
      <c r="D106" s="93"/>
      <c r="E106" s="94"/>
      <c r="F106" s="95"/>
      <c r="G106" s="93"/>
      <c r="H106" s="94"/>
      <c r="I106" s="95"/>
      <c r="J106" s="95"/>
      <c r="K106" s="95"/>
      <c r="L106" s="95"/>
      <c r="M106" s="95"/>
    </row>
    <row r="107" spans="3:13" s="96" customFormat="1" x14ac:dyDescent="0.3">
      <c r="C107" s="92"/>
      <c r="D107" s="93"/>
      <c r="E107" s="94"/>
      <c r="F107" s="95"/>
      <c r="G107" s="93"/>
      <c r="H107" s="94"/>
      <c r="I107" s="95"/>
      <c r="J107" s="95"/>
      <c r="K107" s="95"/>
      <c r="L107" s="95"/>
      <c r="M107" s="95"/>
    </row>
    <row r="108" spans="3:13" s="96" customFormat="1" x14ac:dyDescent="0.3">
      <c r="C108" s="92"/>
      <c r="E108" s="94"/>
      <c r="F108" s="95"/>
      <c r="H108" s="94"/>
      <c r="I108" s="95"/>
      <c r="J108" s="95"/>
      <c r="K108" s="95"/>
      <c r="L108" s="95"/>
      <c r="M108" s="95"/>
    </row>
    <row r="109" spans="3:13" s="96" customFormat="1" x14ac:dyDescent="0.3">
      <c r="C109" s="92"/>
      <c r="E109" s="94"/>
      <c r="F109" s="95"/>
      <c r="H109" s="94"/>
      <c r="I109" s="95"/>
      <c r="J109" s="95"/>
      <c r="K109" s="95"/>
      <c r="L109" s="95"/>
      <c r="M109" s="95"/>
    </row>
    <row r="110" spans="3:13" s="96" customFormat="1" x14ac:dyDescent="0.3">
      <c r="C110" s="92"/>
      <c r="E110" s="94"/>
      <c r="F110" s="95"/>
      <c r="H110" s="94"/>
      <c r="I110" s="95"/>
      <c r="J110" s="95"/>
      <c r="K110" s="95"/>
      <c r="L110" s="95"/>
      <c r="M110" s="95"/>
    </row>
    <row r="111" spans="3:13" s="96" customFormat="1" x14ac:dyDescent="0.3">
      <c r="C111" s="92"/>
      <c r="E111" s="94"/>
      <c r="F111" s="95"/>
      <c r="H111" s="94"/>
      <c r="I111" s="95"/>
      <c r="J111" s="95"/>
      <c r="K111" s="95"/>
      <c r="L111" s="95"/>
      <c r="M111" s="95"/>
    </row>
    <row r="112" spans="3:13" s="96" customFormat="1" x14ac:dyDescent="0.3">
      <c r="C112" s="92"/>
      <c r="E112" s="94"/>
      <c r="F112" s="95"/>
      <c r="H112" s="94"/>
      <c r="I112" s="95"/>
      <c r="J112" s="95"/>
      <c r="K112" s="95"/>
      <c r="L112" s="95"/>
      <c r="M112" s="95"/>
    </row>
    <row r="113" spans="3:13" s="96" customFormat="1" x14ac:dyDescent="0.3">
      <c r="C113" s="92"/>
      <c r="E113" s="94"/>
      <c r="F113" s="95"/>
      <c r="H113" s="94"/>
      <c r="I113" s="95"/>
      <c r="J113" s="95"/>
      <c r="K113" s="95"/>
      <c r="L113" s="95"/>
      <c r="M113" s="95"/>
    </row>
    <row r="114" spans="3:13" s="96" customFormat="1" x14ac:dyDescent="0.3">
      <c r="C114" s="92"/>
      <c r="E114" s="94"/>
      <c r="F114" s="95"/>
      <c r="H114" s="94"/>
      <c r="I114" s="95"/>
      <c r="J114" s="95"/>
      <c r="K114" s="95"/>
      <c r="L114" s="95"/>
      <c r="M114" s="95"/>
    </row>
    <row r="115" spans="3:13" s="96" customFormat="1" x14ac:dyDescent="0.3">
      <c r="C115" s="92"/>
      <c r="E115" s="94"/>
      <c r="F115" s="95"/>
      <c r="H115" s="94"/>
      <c r="I115" s="95"/>
      <c r="J115" s="95"/>
      <c r="K115" s="95"/>
      <c r="L115" s="95"/>
      <c r="M115" s="95"/>
    </row>
    <row r="116" spans="3:13" s="96" customFormat="1" x14ac:dyDescent="0.3">
      <c r="C116" s="92"/>
      <c r="E116" s="94"/>
      <c r="F116" s="95"/>
      <c r="H116" s="94"/>
      <c r="I116" s="95"/>
      <c r="J116" s="95"/>
      <c r="K116" s="95"/>
      <c r="L116" s="95"/>
      <c r="M116" s="95"/>
    </row>
    <row r="117" spans="3:13" s="96" customFormat="1" x14ac:dyDescent="0.3">
      <c r="C117" s="92"/>
      <c r="E117" s="94"/>
      <c r="F117" s="95"/>
      <c r="H117" s="94"/>
      <c r="I117" s="95"/>
      <c r="J117" s="95"/>
      <c r="K117" s="95"/>
      <c r="L117" s="95"/>
      <c r="M117" s="95"/>
    </row>
    <row r="118" spans="3:13" s="96" customFormat="1" x14ac:dyDescent="0.3">
      <c r="C118" s="92"/>
      <c r="E118" s="94"/>
      <c r="F118" s="95"/>
      <c r="H118" s="94"/>
      <c r="I118" s="95"/>
      <c r="J118" s="95"/>
      <c r="K118" s="95"/>
      <c r="L118" s="95"/>
      <c r="M118" s="95"/>
    </row>
    <row r="119" spans="3:13" s="96" customFormat="1" x14ac:dyDescent="0.3">
      <c r="C119" s="92"/>
      <c r="E119" s="94"/>
      <c r="F119" s="95"/>
      <c r="H119" s="94"/>
      <c r="I119" s="95"/>
      <c r="J119" s="95"/>
      <c r="K119" s="95"/>
      <c r="L119" s="95"/>
      <c r="M119" s="95"/>
    </row>
    <row r="120" spans="3:13" s="96" customFormat="1" x14ac:dyDescent="0.3">
      <c r="C120" s="92"/>
      <c r="E120" s="94"/>
      <c r="F120" s="95"/>
      <c r="H120" s="94"/>
      <c r="I120" s="95"/>
      <c r="J120" s="95"/>
      <c r="K120" s="95"/>
      <c r="L120" s="95"/>
      <c r="M120" s="95"/>
    </row>
    <row r="121" spans="3:13" s="96" customFormat="1" x14ac:dyDescent="0.3">
      <c r="C121" s="92"/>
      <c r="E121" s="94"/>
      <c r="F121" s="95"/>
      <c r="H121" s="94"/>
      <c r="I121" s="95"/>
      <c r="J121" s="95"/>
      <c r="K121" s="95"/>
      <c r="L121" s="95"/>
      <c r="M121" s="95"/>
    </row>
    <row r="122" spans="3:13" s="96" customFormat="1" x14ac:dyDescent="0.3">
      <c r="C122" s="92"/>
      <c r="E122" s="94"/>
      <c r="F122" s="95"/>
      <c r="H122" s="94"/>
      <c r="I122" s="95"/>
      <c r="J122" s="95"/>
      <c r="K122" s="95"/>
      <c r="L122" s="95"/>
      <c r="M122" s="95"/>
    </row>
    <row r="123" spans="3:13" s="96" customFormat="1" x14ac:dyDescent="0.3">
      <c r="C123" s="92"/>
      <c r="E123" s="94"/>
      <c r="F123" s="95"/>
      <c r="H123" s="94"/>
      <c r="I123" s="95"/>
      <c r="J123" s="95"/>
      <c r="K123" s="95"/>
      <c r="L123" s="95"/>
      <c r="M123" s="95"/>
    </row>
    <row r="124" spans="3:13" s="96" customFormat="1" x14ac:dyDescent="0.3">
      <c r="C124" s="92"/>
      <c r="E124" s="94"/>
      <c r="F124" s="95"/>
      <c r="H124" s="94"/>
      <c r="I124" s="95"/>
      <c r="J124" s="95"/>
      <c r="K124" s="95"/>
      <c r="L124" s="95"/>
      <c r="M124" s="95"/>
    </row>
    <row r="125" spans="3:13" s="96" customFormat="1" x14ac:dyDescent="0.3">
      <c r="C125" s="92"/>
      <c r="E125" s="94"/>
      <c r="F125" s="95"/>
      <c r="H125" s="94"/>
      <c r="I125" s="95"/>
      <c r="J125" s="95"/>
      <c r="K125" s="95"/>
      <c r="L125" s="95"/>
      <c r="M125" s="95"/>
    </row>
    <row r="126" spans="3:13" s="96" customFormat="1" x14ac:dyDescent="0.3">
      <c r="C126" s="92"/>
      <c r="E126" s="94"/>
      <c r="F126" s="95"/>
      <c r="H126" s="94"/>
      <c r="I126" s="95"/>
      <c r="J126" s="95"/>
      <c r="K126" s="95"/>
      <c r="L126" s="95"/>
      <c r="M126" s="95"/>
    </row>
    <row r="127" spans="3:13" s="96" customFormat="1" x14ac:dyDescent="0.3">
      <c r="C127" s="92"/>
      <c r="E127" s="94"/>
      <c r="F127" s="95"/>
      <c r="H127" s="94"/>
      <c r="I127" s="95"/>
      <c r="J127" s="95"/>
      <c r="K127" s="95"/>
      <c r="L127" s="95"/>
      <c r="M127" s="95"/>
    </row>
    <row r="128" spans="3:13" s="96" customFormat="1" x14ac:dyDescent="0.3">
      <c r="C128" s="92"/>
      <c r="E128" s="94"/>
      <c r="F128" s="95"/>
      <c r="H128" s="94"/>
      <c r="I128" s="95"/>
      <c r="J128" s="95"/>
      <c r="K128" s="95"/>
      <c r="L128" s="95"/>
      <c r="M128" s="95"/>
    </row>
    <row r="129" spans="3:13" s="96" customFormat="1" x14ac:dyDescent="0.3">
      <c r="C129" s="92"/>
      <c r="E129" s="94"/>
      <c r="F129" s="95"/>
      <c r="H129" s="94"/>
      <c r="I129" s="95"/>
      <c r="J129" s="95"/>
      <c r="K129" s="95"/>
      <c r="L129" s="95"/>
      <c r="M129" s="95"/>
    </row>
    <row r="130" spans="3:13" s="96" customFormat="1" x14ac:dyDescent="0.3">
      <c r="C130" s="92"/>
      <c r="E130" s="94"/>
      <c r="F130" s="95"/>
      <c r="H130" s="94"/>
      <c r="I130" s="95"/>
      <c r="J130" s="95"/>
      <c r="K130" s="95"/>
      <c r="L130" s="95"/>
      <c r="M130" s="95"/>
    </row>
    <row r="131" spans="3:13" s="96" customFormat="1" x14ac:dyDescent="0.3">
      <c r="C131" s="92"/>
      <c r="E131" s="94"/>
      <c r="F131" s="95"/>
      <c r="H131" s="94"/>
      <c r="I131" s="95"/>
      <c r="J131" s="95"/>
      <c r="K131" s="95"/>
      <c r="L131" s="95"/>
      <c r="M131" s="95"/>
    </row>
    <row r="132" spans="3:13" s="96" customFormat="1" x14ac:dyDescent="0.3">
      <c r="C132" s="92"/>
      <c r="E132" s="94"/>
      <c r="F132" s="95"/>
      <c r="H132" s="94"/>
      <c r="I132" s="95"/>
      <c r="J132" s="95"/>
      <c r="K132" s="95"/>
      <c r="L132" s="95"/>
      <c r="M132" s="95"/>
    </row>
    <row r="133" spans="3:13" s="96" customFormat="1" x14ac:dyDescent="0.3">
      <c r="C133" s="92"/>
      <c r="E133" s="94"/>
      <c r="F133" s="95"/>
      <c r="H133" s="94"/>
      <c r="I133" s="95"/>
      <c r="J133" s="95"/>
      <c r="K133" s="95"/>
      <c r="L133" s="95"/>
      <c r="M133" s="95"/>
    </row>
    <row r="134" spans="3:13" s="96" customFormat="1" x14ac:dyDescent="0.3">
      <c r="C134" s="92"/>
      <c r="E134" s="94"/>
      <c r="F134" s="95"/>
      <c r="H134" s="94"/>
      <c r="I134" s="95"/>
      <c r="J134" s="95"/>
      <c r="K134" s="95"/>
      <c r="L134" s="95"/>
      <c r="M134" s="95"/>
    </row>
    <row r="135" spans="3:13" s="96" customFormat="1" x14ac:dyDescent="0.3">
      <c r="C135" s="92"/>
      <c r="E135" s="94"/>
      <c r="F135" s="95"/>
      <c r="H135" s="94"/>
      <c r="I135" s="95"/>
      <c r="J135" s="95"/>
      <c r="K135" s="95"/>
      <c r="L135" s="95"/>
      <c r="M135" s="95"/>
    </row>
    <row r="136" spans="3:13" s="96" customFormat="1" x14ac:dyDescent="0.3">
      <c r="C136" s="92"/>
      <c r="E136" s="94"/>
      <c r="F136" s="95"/>
      <c r="H136" s="94"/>
      <c r="I136" s="95"/>
      <c r="J136" s="95"/>
      <c r="K136" s="95"/>
      <c r="L136" s="95"/>
      <c r="M136" s="95"/>
    </row>
    <row r="137" spans="3:13" s="96" customFormat="1" x14ac:dyDescent="0.3">
      <c r="C137" s="92"/>
      <c r="E137" s="94"/>
      <c r="F137" s="95"/>
      <c r="H137" s="94"/>
      <c r="I137" s="95"/>
      <c r="J137" s="95"/>
      <c r="K137" s="95"/>
      <c r="L137" s="95"/>
      <c r="M137" s="95"/>
    </row>
    <row r="138" spans="3:13" s="96" customFormat="1" x14ac:dyDescent="0.3">
      <c r="C138" s="92"/>
      <c r="E138" s="94"/>
      <c r="F138" s="95"/>
      <c r="H138" s="94"/>
      <c r="I138" s="95"/>
      <c r="J138" s="95"/>
      <c r="K138" s="95"/>
      <c r="L138" s="95"/>
      <c r="M138" s="95"/>
    </row>
    <row r="139" spans="3:13" s="96" customFormat="1" x14ac:dyDescent="0.3">
      <c r="C139" s="92"/>
      <c r="E139" s="94"/>
      <c r="F139" s="95"/>
      <c r="H139" s="94"/>
      <c r="I139" s="95"/>
      <c r="J139" s="95"/>
      <c r="K139" s="95"/>
      <c r="L139" s="95"/>
      <c r="M139" s="95"/>
    </row>
    <row r="140" spans="3:13" s="96" customFormat="1" x14ac:dyDescent="0.3">
      <c r="C140" s="92"/>
      <c r="E140" s="94"/>
      <c r="F140" s="95"/>
      <c r="H140" s="94"/>
      <c r="I140" s="95"/>
      <c r="J140" s="95"/>
      <c r="K140" s="95"/>
      <c r="L140" s="95"/>
      <c r="M140" s="95"/>
    </row>
    <row r="141" spans="3:13" s="96" customFormat="1" x14ac:dyDescent="0.3">
      <c r="C141" s="92"/>
      <c r="E141" s="94"/>
      <c r="F141" s="95"/>
      <c r="H141" s="94"/>
      <c r="I141" s="95"/>
      <c r="J141" s="95"/>
      <c r="K141" s="95"/>
      <c r="L141" s="95"/>
      <c r="M141" s="95"/>
    </row>
    <row r="142" spans="3:13" s="96" customFormat="1" x14ac:dyDescent="0.3">
      <c r="C142" s="92"/>
      <c r="E142" s="94"/>
      <c r="F142" s="95"/>
      <c r="H142" s="94"/>
      <c r="I142" s="95"/>
      <c r="J142" s="95"/>
      <c r="K142" s="95"/>
      <c r="L142" s="95"/>
      <c r="M142" s="95"/>
    </row>
    <row r="143" spans="3:13" s="96" customFormat="1" x14ac:dyDescent="0.3">
      <c r="C143" s="92"/>
      <c r="E143" s="94"/>
      <c r="F143" s="95"/>
      <c r="H143" s="94"/>
      <c r="I143" s="95"/>
      <c r="J143" s="95"/>
      <c r="K143" s="95"/>
      <c r="L143" s="95"/>
      <c r="M143" s="95"/>
    </row>
    <row r="144" spans="3:13" s="96" customFormat="1" x14ac:dyDescent="0.3">
      <c r="C144" s="92"/>
      <c r="E144" s="94"/>
      <c r="F144" s="95"/>
      <c r="H144" s="94"/>
      <c r="I144" s="95"/>
      <c r="J144" s="95"/>
      <c r="K144" s="95"/>
      <c r="L144" s="95"/>
      <c r="M144" s="95"/>
    </row>
    <row r="145" spans="3:13" s="96" customFormat="1" x14ac:dyDescent="0.3">
      <c r="C145" s="92"/>
      <c r="E145" s="94"/>
      <c r="F145" s="95"/>
      <c r="H145" s="94"/>
      <c r="I145" s="95"/>
      <c r="J145" s="95"/>
      <c r="K145" s="95"/>
      <c r="L145" s="95"/>
      <c r="M145" s="95"/>
    </row>
    <row r="146" spans="3:13" s="96" customFormat="1" x14ac:dyDescent="0.3">
      <c r="C146" s="92"/>
      <c r="E146" s="94"/>
      <c r="F146" s="95"/>
      <c r="H146" s="94"/>
      <c r="I146" s="95"/>
      <c r="J146" s="95"/>
      <c r="K146" s="95"/>
      <c r="L146" s="95"/>
      <c r="M146" s="95"/>
    </row>
    <row r="147" spans="3:13" s="96" customFormat="1" x14ac:dyDescent="0.3">
      <c r="C147" s="92"/>
      <c r="E147" s="94"/>
      <c r="F147" s="95"/>
      <c r="H147" s="94"/>
      <c r="I147" s="95"/>
      <c r="J147" s="95"/>
      <c r="K147" s="95"/>
      <c r="L147" s="95"/>
      <c r="M147" s="95"/>
    </row>
    <row r="148" spans="3:13" s="96" customFormat="1" x14ac:dyDescent="0.3">
      <c r="C148" s="92"/>
      <c r="E148" s="94"/>
      <c r="F148" s="95"/>
      <c r="H148" s="94"/>
      <c r="I148" s="95"/>
      <c r="J148" s="95"/>
      <c r="K148" s="95"/>
      <c r="L148" s="95"/>
      <c r="M148" s="95"/>
    </row>
    <row r="149" spans="3:13" s="96" customFormat="1" x14ac:dyDescent="0.3">
      <c r="C149" s="92"/>
      <c r="E149" s="94"/>
      <c r="F149" s="95"/>
      <c r="H149" s="94"/>
      <c r="I149" s="95"/>
      <c r="J149" s="95"/>
      <c r="K149" s="95"/>
      <c r="L149" s="95"/>
      <c r="M149" s="95"/>
    </row>
    <row r="150" spans="3:13" s="96" customFormat="1" x14ac:dyDescent="0.3">
      <c r="C150" s="92"/>
      <c r="E150" s="94"/>
      <c r="F150" s="95"/>
      <c r="H150" s="94"/>
      <c r="I150" s="95"/>
      <c r="J150" s="95"/>
      <c r="K150" s="95"/>
      <c r="L150" s="95"/>
      <c r="M150" s="95"/>
    </row>
    <row r="151" spans="3:13" s="96" customFormat="1" x14ac:dyDescent="0.3">
      <c r="C151" s="92"/>
      <c r="E151" s="94"/>
      <c r="F151" s="95"/>
      <c r="H151" s="94"/>
      <c r="I151" s="95"/>
      <c r="J151" s="95"/>
      <c r="K151" s="95"/>
      <c r="L151" s="95"/>
      <c r="M151" s="95"/>
    </row>
    <row r="152" spans="3:13" s="96" customFormat="1" x14ac:dyDescent="0.3">
      <c r="C152" s="92"/>
      <c r="E152" s="94"/>
      <c r="F152" s="95"/>
      <c r="H152" s="94"/>
      <c r="I152" s="95"/>
      <c r="J152" s="95"/>
      <c r="K152" s="95"/>
      <c r="L152" s="95"/>
      <c r="M152" s="95"/>
    </row>
    <row r="153" spans="3:13" s="96" customFormat="1" x14ac:dyDescent="0.3">
      <c r="C153" s="92"/>
      <c r="E153" s="94"/>
      <c r="F153" s="95"/>
      <c r="H153" s="94"/>
      <c r="I153" s="95"/>
      <c r="J153" s="95"/>
      <c r="K153" s="95"/>
      <c r="L153" s="95"/>
      <c r="M153" s="95"/>
    </row>
    <row r="154" spans="3:13" s="96" customFormat="1" x14ac:dyDescent="0.3">
      <c r="C154" s="92"/>
      <c r="E154" s="94"/>
      <c r="F154" s="95"/>
      <c r="H154" s="94"/>
      <c r="I154" s="95"/>
      <c r="J154" s="95"/>
      <c r="K154" s="95"/>
      <c r="L154" s="95"/>
      <c r="M154" s="95"/>
    </row>
    <row r="155" spans="3:13" s="96" customFormat="1" x14ac:dyDescent="0.3">
      <c r="C155" s="92"/>
      <c r="E155" s="94"/>
      <c r="F155" s="95"/>
      <c r="H155" s="94"/>
      <c r="I155" s="95"/>
      <c r="J155" s="95"/>
      <c r="K155" s="95"/>
      <c r="L155" s="95"/>
      <c r="M155" s="95"/>
    </row>
    <row r="156" spans="3:13" s="96" customFormat="1" x14ac:dyDescent="0.3">
      <c r="C156" s="92"/>
      <c r="E156" s="94"/>
      <c r="F156" s="95"/>
      <c r="H156" s="94"/>
      <c r="I156" s="95"/>
      <c r="J156" s="95"/>
      <c r="K156" s="95"/>
      <c r="L156" s="95"/>
      <c r="M156" s="95"/>
    </row>
    <row r="157" spans="3:13" s="96" customFormat="1" x14ac:dyDescent="0.3">
      <c r="C157" s="92"/>
      <c r="E157" s="94"/>
      <c r="F157" s="95"/>
      <c r="H157" s="94"/>
      <c r="I157" s="95"/>
      <c r="J157" s="95"/>
      <c r="K157" s="95"/>
      <c r="L157" s="95"/>
      <c r="M157" s="95"/>
    </row>
    <row r="158" spans="3:13" s="96" customFormat="1" x14ac:dyDescent="0.3">
      <c r="C158" s="92"/>
      <c r="E158" s="94"/>
      <c r="F158" s="95"/>
      <c r="H158" s="94"/>
      <c r="I158" s="95"/>
      <c r="J158" s="95"/>
      <c r="K158" s="95"/>
      <c r="L158" s="95"/>
      <c r="M158" s="95"/>
    </row>
    <row r="159" spans="3:13" s="96" customFormat="1" x14ac:dyDescent="0.3">
      <c r="C159" s="92"/>
      <c r="E159" s="94"/>
      <c r="F159" s="95"/>
      <c r="H159" s="94"/>
      <c r="I159" s="95"/>
      <c r="J159" s="95"/>
      <c r="K159" s="95"/>
      <c r="L159" s="95"/>
      <c r="M159" s="95"/>
    </row>
    <row r="160" spans="3:13" s="96" customFormat="1" x14ac:dyDescent="0.3">
      <c r="C160" s="92"/>
      <c r="E160" s="94"/>
      <c r="F160" s="95"/>
      <c r="H160" s="94"/>
      <c r="I160" s="95"/>
      <c r="J160" s="95"/>
      <c r="K160" s="95"/>
      <c r="L160" s="95"/>
      <c r="M160" s="95"/>
    </row>
    <row r="161" spans="3:13" s="96" customFormat="1" x14ac:dyDescent="0.3">
      <c r="C161" s="92"/>
      <c r="E161" s="94"/>
      <c r="F161" s="95"/>
      <c r="H161" s="94"/>
      <c r="I161" s="95"/>
      <c r="J161" s="95"/>
      <c r="K161" s="95"/>
      <c r="L161" s="95"/>
      <c r="M161" s="95"/>
    </row>
    <row r="162" spans="3:13" s="96" customFormat="1" x14ac:dyDescent="0.3">
      <c r="C162" s="92"/>
      <c r="E162" s="94"/>
      <c r="F162" s="95"/>
      <c r="H162" s="94"/>
      <c r="I162" s="95"/>
      <c r="J162" s="95"/>
      <c r="K162" s="95"/>
      <c r="L162" s="95"/>
      <c r="M162" s="95"/>
    </row>
    <row r="163" spans="3:13" s="96" customFormat="1" x14ac:dyDescent="0.3">
      <c r="C163" s="92"/>
      <c r="E163" s="94"/>
      <c r="F163" s="95"/>
      <c r="H163" s="94"/>
      <c r="I163" s="95"/>
      <c r="J163" s="95"/>
      <c r="K163" s="95"/>
      <c r="L163" s="95"/>
      <c r="M163" s="95"/>
    </row>
    <row r="164" spans="3:13" s="96" customFormat="1" x14ac:dyDescent="0.3">
      <c r="C164" s="92"/>
      <c r="E164" s="94"/>
      <c r="F164" s="95"/>
      <c r="H164" s="94"/>
      <c r="I164" s="95"/>
      <c r="J164" s="95"/>
      <c r="K164" s="95"/>
      <c r="L164" s="95"/>
      <c r="M164" s="95"/>
    </row>
    <row r="165" spans="3:13" s="96" customFormat="1" x14ac:dyDescent="0.3">
      <c r="C165" s="92"/>
      <c r="E165" s="94"/>
      <c r="F165" s="95"/>
      <c r="H165" s="94"/>
      <c r="I165" s="95"/>
      <c r="J165" s="95"/>
      <c r="K165" s="95"/>
      <c r="L165" s="95"/>
      <c r="M165" s="95"/>
    </row>
    <row r="166" spans="3:13" s="96" customFormat="1" x14ac:dyDescent="0.3">
      <c r="C166" s="92"/>
      <c r="E166" s="94"/>
      <c r="F166" s="95"/>
      <c r="H166" s="94"/>
      <c r="I166" s="95"/>
      <c r="J166" s="95"/>
      <c r="K166" s="95"/>
      <c r="L166" s="95"/>
      <c r="M166" s="95"/>
    </row>
    <row r="167" spans="3:13" s="96" customFormat="1" x14ac:dyDescent="0.3">
      <c r="C167" s="92"/>
      <c r="E167" s="94"/>
      <c r="F167" s="95"/>
      <c r="H167" s="94"/>
      <c r="I167" s="95"/>
      <c r="J167" s="95"/>
      <c r="K167" s="95"/>
      <c r="L167" s="95"/>
      <c r="M167" s="95"/>
    </row>
    <row r="168" spans="3:13" s="96" customFormat="1" x14ac:dyDescent="0.3">
      <c r="C168" s="92"/>
      <c r="E168" s="94"/>
      <c r="F168" s="95"/>
      <c r="H168" s="94"/>
      <c r="I168" s="95"/>
      <c r="J168" s="95"/>
      <c r="K168" s="95"/>
      <c r="L168" s="95"/>
      <c r="M168" s="95"/>
    </row>
    <row r="169" spans="3:13" s="96" customFormat="1" x14ac:dyDescent="0.3">
      <c r="C169" s="92"/>
      <c r="E169" s="94"/>
      <c r="F169" s="95"/>
      <c r="H169" s="94"/>
      <c r="I169" s="95"/>
      <c r="J169" s="95"/>
      <c r="K169" s="95"/>
      <c r="L169" s="95"/>
      <c r="M169" s="95"/>
    </row>
    <row r="170" spans="3:13" s="96" customFormat="1" x14ac:dyDescent="0.3">
      <c r="C170" s="92"/>
      <c r="E170" s="94"/>
      <c r="F170" s="95"/>
      <c r="H170" s="94"/>
      <c r="I170" s="95"/>
      <c r="J170" s="95"/>
      <c r="K170" s="95"/>
      <c r="L170" s="95"/>
      <c r="M170" s="95"/>
    </row>
    <row r="171" spans="3:13" s="96" customFormat="1" x14ac:dyDescent="0.3">
      <c r="C171" s="92"/>
      <c r="E171" s="94"/>
      <c r="F171" s="95"/>
      <c r="H171" s="94"/>
      <c r="I171" s="95"/>
      <c r="J171" s="95"/>
      <c r="K171" s="95"/>
      <c r="L171" s="95"/>
      <c r="M171" s="95"/>
    </row>
    <row r="172" spans="3:13" s="96" customFormat="1" x14ac:dyDescent="0.3">
      <c r="C172" s="92"/>
      <c r="E172" s="94"/>
      <c r="F172" s="95"/>
      <c r="H172" s="94"/>
      <c r="I172" s="95"/>
      <c r="J172" s="95"/>
      <c r="K172" s="95"/>
      <c r="L172" s="95"/>
      <c r="M172" s="95"/>
    </row>
    <row r="173" spans="3:13" s="96" customFormat="1" x14ac:dyDescent="0.3">
      <c r="C173" s="92"/>
      <c r="E173" s="94"/>
      <c r="F173" s="95"/>
      <c r="H173" s="94"/>
      <c r="I173" s="95"/>
      <c r="J173" s="95"/>
      <c r="K173" s="95"/>
      <c r="L173" s="95"/>
      <c r="M173" s="95"/>
    </row>
    <row r="174" spans="3:13" s="96" customFormat="1" x14ac:dyDescent="0.3">
      <c r="C174" s="92"/>
      <c r="E174" s="94"/>
      <c r="F174" s="95"/>
      <c r="H174" s="94"/>
      <c r="I174" s="95"/>
      <c r="J174" s="95"/>
      <c r="K174" s="95"/>
      <c r="L174" s="95"/>
      <c r="M174" s="95"/>
    </row>
    <row r="175" spans="3:13" s="96" customFormat="1" x14ac:dyDescent="0.3">
      <c r="C175" s="92"/>
      <c r="E175" s="94"/>
      <c r="F175" s="95"/>
      <c r="H175" s="94"/>
      <c r="I175" s="95"/>
      <c r="J175" s="95"/>
      <c r="K175" s="95"/>
      <c r="L175" s="95"/>
      <c r="M175" s="95"/>
    </row>
    <row r="176" spans="3:13" s="96" customFormat="1" x14ac:dyDescent="0.3">
      <c r="C176" s="92"/>
      <c r="E176" s="94"/>
      <c r="F176" s="95"/>
      <c r="H176" s="94"/>
      <c r="I176" s="95"/>
      <c r="J176" s="95"/>
      <c r="K176" s="95"/>
      <c r="L176" s="95"/>
      <c r="M176" s="95"/>
    </row>
    <row r="177" spans="3:13" s="96" customFormat="1" x14ac:dyDescent="0.3">
      <c r="C177" s="92"/>
      <c r="E177" s="94"/>
      <c r="F177" s="95"/>
      <c r="H177" s="94"/>
      <c r="I177" s="95"/>
      <c r="J177" s="95"/>
      <c r="K177" s="95"/>
      <c r="L177" s="95"/>
      <c r="M177" s="95"/>
    </row>
    <row r="178" spans="3:13" s="96" customFormat="1" x14ac:dyDescent="0.3">
      <c r="C178" s="92"/>
      <c r="E178" s="94"/>
      <c r="F178" s="95"/>
      <c r="H178" s="94"/>
      <c r="I178" s="95"/>
      <c r="J178" s="95"/>
      <c r="K178" s="95"/>
      <c r="L178" s="95"/>
      <c r="M178" s="95"/>
    </row>
    <row r="179" spans="3:13" s="96" customFormat="1" x14ac:dyDescent="0.3">
      <c r="C179" s="92"/>
      <c r="E179" s="94"/>
      <c r="F179" s="95"/>
      <c r="H179" s="94"/>
      <c r="I179" s="95"/>
      <c r="J179" s="95"/>
      <c r="K179" s="95"/>
      <c r="L179" s="95"/>
      <c r="M179" s="95"/>
    </row>
    <row r="180" spans="3:13" s="96" customFormat="1" x14ac:dyDescent="0.3">
      <c r="C180" s="92"/>
      <c r="E180" s="94"/>
      <c r="F180" s="95"/>
      <c r="H180" s="94"/>
      <c r="I180" s="95"/>
      <c r="J180" s="95"/>
      <c r="K180" s="95"/>
      <c r="L180" s="95"/>
      <c r="M180" s="95"/>
    </row>
    <row r="181" spans="3:13" s="96" customFormat="1" x14ac:dyDescent="0.3">
      <c r="C181" s="92"/>
      <c r="E181" s="94"/>
      <c r="F181" s="95"/>
      <c r="H181" s="94"/>
      <c r="I181" s="95"/>
      <c r="J181" s="95"/>
      <c r="K181" s="95"/>
      <c r="L181" s="95"/>
      <c r="M181" s="95"/>
    </row>
    <row r="182" spans="3:13" s="96" customFormat="1" x14ac:dyDescent="0.3">
      <c r="C182" s="92"/>
      <c r="E182" s="94"/>
      <c r="F182" s="95"/>
      <c r="H182" s="94"/>
      <c r="I182" s="95"/>
      <c r="J182" s="95"/>
      <c r="K182" s="95"/>
      <c r="L182" s="95"/>
      <c r="M182" s="95"/>
    </row>
    <row r="183" spans="3:13" s="96" customFormat="1" x14ac:dyDescent="0.3">
      <c r="C183" s="92"/>
      <c r="E183" s="94"/>
      <c r="F183" s="95"/>
      <c r="H183" s="94"/>
      <c r="I183" s="95"/>
      <c r="J183" s="95"/>
      <c r="K183" s="95"/>
      <c r="L183" s="95"/>
      <c r="M183" s="95"/>
    </row>
    <row r="184" spans="3:13" s="96" customFormat="1" x14ac:dyDescent="0.3">
      <c r="C184" s="92"/>
      <c r="E184" s="94"/>
      <c r="F184" s="95"/>
      <c r="H184" s="94"/>
      <c r="I184" s="95"/>
      <c r="J184" s="95"/>
      <c r="K184" s="95"/>
      <c r="L184" s="95"/>
      <c r="M184" s="95"/>
    </row>
    <row r="185" spans="3:13" s="96" customFormat="1" x14ac:dyDescent="0.3">
      <c r="C185" s="92"/>
      <c r="E185" s="94"/>
      <c r="F185" s="95"/>
      <c r="H185" s="94"/>
      <c r="I185" s="95"/>
      <c r="J185" s="95"/>
      <c r="K185" s="95"/>
      <c r="L185" s="95"/>
      <c r="M185" s="95"/>
    </row>
    <row r="186" spans="3:13" s="96" customFormat="1" x14ac:dyDescent="0.3">
      <c r="C186" s="92"/>
      <c r="E186" s="94"/>
      <c r="F186" s="95"/>
      <c r="H186" s="94"/>
      <c r="I186" s="95"/>
      <c r="J186" s="95"/>
      <c r="K186" s="95"/>
      <c r="L186" s="95"/>
      <c r="M186" s="95"/>
    </row>
    <row r="187" spans="3:13" s="96" customFormat="1" x14ac:dyDescent="0.3">
      <c r="C187" s="92"/>
      <c r="E187" s="94"/>
      <c r="F187" s="95"/>
      <c r="H187" s="94"/>
      <c r="I187" s="95"/>
      <c r="J187" s="95"/>
      <c r="K187" s="95"/>
      <c r="L187" s="95"/>
      <c r="M187" s="95"/>
    </row>
    <row r="188" spans="3:13" s="96" customFormat="1" x14ac:dyDescent="0.3">
      <c r="C188" s="92"/>
      <c r="E188" s="94"/>
      <c r="F188" s="95"/>
      <c r="H188" s="94"/>
      <c r="I188" s="95"/>
      <c r="J188" s="95"/>
      <c r="K188" s="95"/>
      <c r="L188" s="95"/>
      <c r="M188" s="95"/>
    </row>
    <row r="189" spans="3:13" s="96" customFormat="1" x14ac:dyDescent="0.3">
      <c r="C189" s="92"/>
      <c r="E189" s="94"/>
      <c r="F189" s="95"/>
      <c r="H189" s="94"/>
      <c r="I189" s="95"/>
      <c r="J189" s="95"/>
      <c r="K189" s="95"/>
      <c r="L189" s="95"/>
      <c r="M189" s="95"/>
    </row>
    <row r="190" spans="3:13" s="96" customFormat="1" x14ac:dyDescent="0.3">
      <c r="C190" s="92"/>
      <c r="E190" s="94"/>
      <c r="F190" s="95"/>
      <c r="H190" s="94"/>
      <c r="I190" s="95"/>
      <c r="J190" s="95"/>
      <c r="K190" s="95"/>
      <c r="L190" s="95"/>
      <c r="M190" s="95"/>
    </row>
    <row r="191" spans="3:13" s="96" customFormat="1" x14ac:dyDescent="0.3">
      <c r="C191" s="92"/>
      <c r="E191" s="94"/>
      <c r="F191" s="95"/>
      <c r="H191" s="94"/>
      <c r="I191" s="95"/>
      <c r="J191" s="95"/>
      <c r="K191" s="95"/>
      <c r="L191" s="95"/>
      <c r="M191" s="95"/>
    </row>
    <row r="192" spans="3:13" s="96" customFormat="1" x14ac:dyDescent="0.3">
      <c r="C192" s="92"/>
      <c r="E192" s="94"/>
      <c r="F192" s="95"/>
      <c r="H192" s="94"/>
      <c r="I192" s="95"/>
      <c r="J192" s="95"/>
      <c r="K192" s="95"/>
      <c r="L192" s="95"/>
      <c r="M192" s="95"/>
    </row>
    <row r="193" spans="3:13" s="96" customFormat="1" x14ac:dyDescent="0.3">
      <c r="C193" s="92"/>
      <c r="E193" s="94"/>
      <c r="F193" s="95"/>
      <c r="H193" s="94"/>
      <c r="I193" s="95"/>
      <c r="J193" s="95"/>
      <c r="K193" s="95"/>
      <c r="L193" s="95"/>
      <c r="M193" s="95"/>
    </row>
    <row r="194" spans="3:13" s="96" customFormat="1" x14ac:dyDescent="0.3">
      <c r="C194" s="92"/>
      <c r="E194" s="94"/>
      <c r="F194" s="95"/>
      <c r="H194" s="94"/>
      <c r="I194" s="95"/>
      <c r="J194" s="95"/>
      <c r="K194" s="95"/>
      <c r="L194" s="95"/>
      <c r="M194" s="95"/>
    </row>
    <row r="195" spans="3:13" s="96" customFormat="1" x14ac:dyDescent="0.3">
      <c r="C195" s="92"/>
      <c r="E195" s="94"/>
      <c r="F195" s="95"/>
      <c r="H195" s="94"/>
      <c r="I195" s="95"/>
      <c r="J195" s="95"/>
      <c r="K195" s="95"/>
      <c r="L195" s="95"/>
      <c r="M195" s="95"/>
    </row>
    <row r="196" spans="3:13" s="96" customFormat="1" x14ac:dyDescent="0.3">
      <c r="C196" s="92"/>
      <c r="E196" s="94"/>
      <c r="F196" s="95"/>
      <c r="H196" s="94"/>
      <c r="I196" s="95"/>
      <c r="J196" s="95"/>
      <c r="K196" s="95"/>
      <c r="L196" s="95"/>
      <c r="M196" s="95"/>
    </row>
    <row r="197" spans="3:13" s="96" customFormat="1" x14ac:dyDescent="0.3">
      <c r="C197" s="92"/>
      <c r="E197" s="94"/>
      <c r="F197" s="95"/>
      <c r="H197" s="94"/>
      <c r="I197" s="95"/>
      <c r="J197" s="95"/>
      <c r="K197" s="95"/>
      <c r="L197" s="95"/>
      <c r="M197" s="95"/>
    </row>
    <row r="198" spans="3:13" s="96" customFormat="1" x14ac:dyDescent="0.3">
      <c r="C198" s="92"/>
      <c r="E198" s="94"/>
      <c r="F198" s="95"/>
      <c r="H198" s="94"/>
      <c r="I198" s="95"/>
      <c r="J198" s="95"/>
      <c r="K198" s="95"/>
      <c r="L198" s="95"/>
      <c r="M198" s="95"/>
    </row>
    <row r="199" spans="3:13" s="96" customFormat="1" x14ac:dyDescent="0.3">
      <c r="C199" s="92"/>
      <c r="E199" s="94"/>
      <c r="F199" s="95"/>
      <c r="H199" s="94"/>
      <c r="I199" s="95"/>
      <c r="J199" s="95"/>
      <c r="K199" s="95"/>
      <c r="L199" s="95"/>
      <c r="M199" s="95"/>
    </row>
    <row r="200" spans="3:13" s="96" customFormat="1" x14ac:dyDescent="0.3">
      <c r="C200" s="92"/>
      <c r="E200" s="94"/>
      <c r="F200" s="95"/>
      <c r="H200" s="94"/>
      <c r="I200" s="95"/>
      <c r="J200" s="95"/>
      <c r="K200" s="95"/>
      <c r="L200" s="95"/>
      <c r="M200" s="95"/>
    </row>
    <row r="201" spans="3:13" s="96" customFormat="1" x14ac:dyDescent="0.3">
      <c r="C201" s="92"/>
      <c r="E201" s="94"/>
      <c r="F201" s="95"/>
      <c r="H201" s="94"/>
      <c r="I201" s="95"/>
      <c r="J201" s="95"/>
      <c r="K201" s="95"/>
      <c r="L201" s="95"/>
      <c r="M201" s="95"/>
    </row>
    <row r="202" spans="3:13" s="96" customFormat="1" x14ac:dyDescent="0.3">
      <c r="C202" s="92"/>
      <c r="E202" s="94"/>
      <c r="F202" s="95"/>
      <c r="H202" s="94"/>
      <c r="I202" s="95"/>
      <c r="J202" s="95"/>
      <c r="K202" s="95"/>
      <c r="L202" s="95"/>
      <c r="M202" s="95"/>
    </row>
    <row r="203" spans="3:13" s="96" customFormat="1" x14ac:dyDescent="0.3">
      <c r="C203" s="92"/>
      <c r="E203" s="94"/>
      <c r="F203" s="95"/>
      <c r="H203" s="94"/>
      <c r="I203" s="95"/>
      <c r="J203" s="95"/>
      <c r="K203" s="95"/>
      <c r="L203" s="95"/>
      <c r="M203" s="95"/>
    </row>
    <row r="204" spans="3:13" s="96" customFormat="1" x14ac:dyDescent="0.3">
      <c r="C204" s="92"/>
      <c r="E204" s="94"/>
      <c r="F204" s="95"/>
      <c r="H204" s="94"/>
      <c r="I204" s="95"/>
      <c r="J204" s="95"/>
      <c r="K204" s="95"/>
      <c r="L204" s="95"/>
      <c r="M204" s="95"/>
    </row>
    <row r="205" spans="3:13" s="96" customFormat="1" x14ac:dyDescent="0.3">
      <c r="C205" s="92"/>
      <c r="E205" s="94"/>
      <c r="F205" s="95"/>
      <c r="H205" s="94"/>
      <c r="I205" s="95"/>
      <c r="J205" s="95"/>
      <c r="K205" s="95"/>
      <c r="L205" s="95"/>
      <c r="M205" s="95"/>
    </row>
    <row r="206" spans="3:13" s="96" customFormat="1" x14ac:dyDescent="0.3">
      <c r="C206" s="92"/>
      <c r="E206" s="94"/>
      <c r="F206" s="95"/>
      <c r="H206" s="94"/>
      <c r="I206" s="95"/>
      <c r="J206" s="95"/>
      <c r="K206" s="95"/>
      <c r="L206" s="95"/>
      <c r="M206" s="95"/>
    </row>
    <row r="207" spans="3:13" s="96" customFormat="1" x14ac:dyDescent="0.3">
      <c r="C207" s="92"/>
      <c r="E207" s="94"/>
      <c r="F207" s="95"/>
      <c r="H207" s="94"/>
      <c r="I207" s="95"/>
      <c r="J207" s="95"/>
      <c r="K207" s="95"/>
      <c r="L207" s="95"/>
      <c r="M207" s="95"/>
    </row>
    <row r="208" spans="3:13" s="96" customFormat="1" x14ac:dyDescent="0.3"/>
    <row r="209" s="96" customFormat="1" x14ac:dyDescent="0.3"/>
    <row r="210" s="96" customFormat="1" x14ac:dyDescent="0.3"/>
    <row r="211" s="96" customFormat="1" x14ac:dyDescent="0.3"/>
    <row r="212" s="96" customFormat="1" x14ac:dyDescent="0.3"/>
    <row r="213" s="96" customFormat="1" x14ac:dyDescent="0.3"/>
    <row r="214" s="96" customFormat="1" x14ac:dyDescent="0.3"/>
    <row r="215" s="96" customFormat="1" x14ac:dyDescent="0.3"/>
    <row r="216" s="96" customFormat="1" x14ac:dyDescent="0.3"/>
    <row r="217" s="96" customFormat="1" x14ac:dyDescent="0.3"/>
    <row r="218" s="96" customFormat="1" x14ac:dyDescent="0.3"/>
    <row r="219" s="96" customFormat="1" x14ac:dyDescent="0.3"/>
    <row r="220" s="96" customFormat="1" x14ac:dyDescent="0.3"/>
    <row r="221" s="96" customFormat="1" x14ac:dyDescent="0.3"/>
    <row r="222" s="96" customFormat="1" x14ac:dyDescent="0.3"/>
    <row r="223" s="96" customFormat="1" x14ac:dyDescent="0.3"/>
    <row r="224" s="96" customFormat="1" x14ac:dyDescent="0.3"/>
    <row r="225" s="96" customFormat="1" x14ac:dyDescent="0.3"/>
    <row r="226" s="96" customFormat="1" x14ac:dyDescent="0.3"/>
    <row r="227" s="96" customFormat="1" x14ac:dyDescent="0.3"/>
    <row r="228" s="96" customFormat="1" x14ac:dyDescent="0.3"/>
    <row r="229" s="96" customFormat="1" x14ac:dyDescent="0.3"/>
    <row r="230" s="96" customFormat="1" x14ac:dyDescent="0.3"/>
    <row r="231" s="96" customFormat="1" x14ac:dyDescent="0.3"/>
    <row r="232" s="96" customFormat="1" x14ac:dyDescent="0.3"/>
    <row r="233" s="96" customFormat="1" x14ac:dyDescent="0.3"/>
    <row r="234" s="96" customFormat="1" x14ac:dyDescent="0.3"/>
    <row r="235" s="96" customFormat="1" x14ac:dyDescent="0.3"/>
    <row r="236" s="96" customFormat="1" x14ac:dyDescent="0.3"/>
    <row r="237" s="96" customFormat="1" x14ac:dyDescent="0.3"/>
    <row r="238" s="96" customFormat="1" x14ac:dyDescent="0.3"/>
    <row r="239" s="96" customFormat="1" x14ac:dyDescent="0.3"/>
    <row r="240" s="96" customFormat="1" x14ac:dyDescent="0.3"/>
    <row r="241" s="96" customFormat="1" x14ac:dyDescent="0.3"/>
  </sheetData>
  <mergeCells count="3">
    <mergeCell ref="G1:I1"/>
    <mergeCell ref="J1:M1"/>
    <mergeCell ref="D1:F1"/>
  </mergeCells>
  <dataValidations count="1">
    <dataValidation type="list" showInputMessage="1" showErrorMessage="1" sqref="D19:D207 G6:G13 C14:D18 G19:G207 D6:D13" xr:uid="{00000000-0002-0000-0400-000000000000}">
      <formula1>"01,02,03,04,05,06,07,08,09,10,11,12,13,14,15,16,17,18,19,20,21,22,23,24,25,26,27,28,29,30,31,32,33,34,35,36,37"</formula1>
    </dataValidation>
  </dataValidations>
  <pageMargins left="0.7" right="0.7" top="0.75" bottom="0.75" header="0.3" footer="0.3"/>
  <pageSetup paperSize="9" orientation="portrait" r:id="rId1"/>
  <ignoredErrors>
    <ignoredError sqref="C6:M6 C8 C7 J7:M7 F8:M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2"/>
  <sheetViews>
    <sheetView workbookViewId="0"/>
  </sheetViews>
  <sheetFormatPr defaultColWidth="7.69140625" defaultRowHeight="13.5" x14ac:dyDescent="0.3"/>
  <cols>
    <col min="1" max="1" width="16.61328125" style="56" customWidth="1"/>
    <col min="2" max="2" width="11.23046875" style="56" bestFit="1" customWidth="1"/>
    <col min="3" max="3" width="40" style="56" bestFit="1" customWidth="1"/>
    <col min="4" max="4" width="12" style="39" customWidth="1"/>
    <col min="5" max="5" width="14.3828125" style="56" customWidth="1"/>
    <col min="6" max="6" width="15.4609375" style="56" customWidth="1"/>
    <col min="7" max="7" width="15" style="56" customWidth="1"/>
    <col min="8" max="8" width="14.23046875" style="56" customWidth="1"/>
    <col min="9" max="9" width="15.23046875" style="56" customWidth="1"/>
    <col min="10" max="10" width="15.69140625" style="56" customWidth="1"/>
    <col min="11" max="11" width="15.07421875" style="56" customWidth="1"/>
    <col min="12" max="12" width="15" style="56" customWidth="1"/>
    <col min="13" max="16384" width="7.69140625" style="56"/>
  </cols>
  <sheetData>
    <row r="1" spans="1:12" s="78" customFormat="1" x14ac:dyDescent="0.3">
      <c r="D1" s="86"/>
      <c r="E1" s="295" t="s">
        <v>60</v>
      </c>
      <c r="F1" s="296"/>
      <c r="G1" s="296"/>
      <c r="H1" s="297"/>
      <c r="I1" s="293" t="s">
        <v>61</v>
      </c>
      <c r="J1" s="294"/>
      <c r="K1" s="294"/>
      <c r="L1" s="294"/>
    </row>
    <row r="2" spans="1:12" ht="27" x14ac:dyDescent="0.3">
      <c r="A2" s="84" t="s">
        <v>307</v>
      </c>
      <c r="B2" s="84" t="s">
        <v>57</v>
      </c>
      <c r="C2" s="84" t="s">
        <v>128</v>
      </c>
      <c r="D2" s="26" t="s">
        <v>55</v>
      </c>
      <c r="E2" s="25" t="s">
        <v>389</v>
      </c>
      <c r="F2" s="25" t="s">
        <v>390</v>
      </c>
      <c r="G2" s="25" t="s">
        <v>391</v>
      </c>
      <c r="H2" s="27" t="s">
        <v>324</v>
      </c>
      <c r="I2" s="25" t="s">
        <v>392</v>
      </c>
      <c r="J2" s="25" t="s">
        <v>393</v>
      </c>
      <c r="K2" s="25" t="s">
        <v>394</v>
      </c>
      <c r="L2" s="27" t="s">
        <v>325</v>
      </c>
    </row>
    <row r="3" spans="1:12" s="87" customFormat="1" ht="27" x14ac:dyDescent="0.3">
      <c r="A3" s="8" t="s">
        <v>3</v>
      </c>
      <c r="B3" s="8" t="s">
        <v>22</v>
      </c>
      <c r="C3" s="8" t="s">
        <v>127</v>
      </c>
      <c r="D3" s="8" t="s">
        <v>22</v>
      </c>
      <c r="E3" s="8" t="s">
        <v>47</v>
      </c>
      <c r="F3" s="8" t="s">
        <v>47</v>
      </c>
      <c r="G3" s="8" t="s">
        <v>47</v>
      </c>
      <c r="H3" s="8" t="s">
        <v>47</v>
      </c>
      <c r="I3" s="8" t="s">
        <v>47</v>
      </c>
      <c r="J3" s="8" t="s">
        <v>47</v>
      </c>
      <c r="K3" s="8" t="s">
        <v>47</v>
      </c>
      <c r="L3" s="8" t="s">
        <v>47</v>
      </c>
    </row>
    <row r="4" spans="1:12" s="87" customFormat="1" x14ac:dyDescent="0.3">
      <c r="A4" s="17" t="s">
        <v>16</v>
      </c>
      <c r="B4" s="17" t="s">
        <v>16</v>
      </c>
      <c r="C4" s="17" t="s">
        <v>16</v>
      </c>
      <c r="D4" s="26" t="s">
        <v>26</v>
      </c>
      <c r="E4" s="26" t="s">
        <v>26</v>
      </c>
      <c r="F4" s="26" t="s">
        <v>26</v>
      </c>
      <c r="G4" s="26" t="s">
        <v>26</v>
      </c>
      <c r="H4" s="26" t="s">
        <v>26</v>
      </c>
      <c r="I4" s="26" t="s">
        <v>26</v>
      </c>
      <c r="J4" s="26" t="s">
        <v>26</v>
      </c>
      <c r="K4" s="26" t="s">
        <v>26</v>
      </c>
      <c r="L4" s="26" t="s">
        <v>26</v>
      </c>
    </row>
    <row r="5" spans="1:12" s="87" customFormat="1" x14ac:dyDescent="0.3">
      <c r="A5" s="8"/>
      <c r="B5" s="8"/>
      <c r="C5" s="8"/>
      <c r="D5" s="8"/>
      <c r="E5" s="8"/>
      <c r="F5" s="8"/>
      <c r="G5" s="8"/>
      <c r="H5" s="8"/>
      <c r="I5" s="8"/>
      <c r="J5" s="8"/>
      <c r="K5" s="8"/>
      <c r="L5" s="8"/>
    </row>
    <row r="6" spans="1:12" s="87" customFormat="1" x14ac:dyDescent="0.3">
      <c r="A6" s="54" t="s">
        <v>38</v>
      </c>
      <c r="B6" s="38" t="s">
        <v>337</v>
      </c>
      <c r="C6" s="131" t="s">
        <v>443</v>
      </c>
      <c r="D6" s="55"/>
      <c r="E6" s="43"/>
      <c r="F6" s="43"/>
      <c r="G6" s="43"/>
      <c r="H6" s="43"/>
      <c r="I6" s="43">
        <v>500000</v>
      </c>
      <c r="J6" s="43">
        <v>400000</v>
      </c>
      <c r="K6" s="43">
        <v>300000</v>
      </c>
      <c r="L6" s="43">
        <v>700000</v>
      </c>
    </row>
    <row r="7" spans="1:12" s="87" customFormat="1" x14ac:dyDescent="0.3">
      <c r="A7" s="54" t="s">
        <v>38</v>
      </c>
      <c r="B7" s="38" t="s">
        <v>337</v>
      </c>
      <c r="C7" s="131" t="s">
        <v>444</v>
      </c>
      <c r="D7" s="57"/>
      <c r="E7" s="43"/>
      <c r="F7" s="43"/>
      <c r="G7" s="43"/>
      <c r="H7" s="43"/>
      <c r="I7" s="43">
        <v>500000</v>
      </c>
      <c r="J7" s="43">
        <v>500000</v>
      </c>
      <c r="K7" s="43">
        <v>500000</v>
      </c>
      <c r="L7" s="43">
        <v>500000</v>
      </c>
    </row>
    <row r="8" spans="1:12" x14ac:dyDescent="0.3">
      <c r="A8" s="54" t="s">
        <v>38</v>
      </c>
      <c r="B8" s="38" t="s">
        <v>337</v>
      </c>
      <c r="C8" s="238" t="s">
        <v>445</v>
      </c>
      <c r="D8" s="57" t="s">
        <v>23</v>
      </c>
      <c r="E8" s="43">
        <v>40000</v>
      </c>
      <c r="F8" s="43">
        <v>600000</v>
      </c>
      <c r="G8" s="43">
        <v>500000</v>
      </c>
      <c r="H8" s="43">
        <v>500000</v>
      </c>
      <c r="I8" s="43">
        <v>70000</v>
      </c>
      <c r="J8" s="43">
        <v>800000</v>
      </c>
      <c r="K8" s="43">
        <v>500000</v>
      </c>
      <c r="L8" s="43">
        <v>500000</v>
      </c>
    </row>
    <row r="9" spans="1:12" x14ac:dyDescent="0.3">
      <c r="A9" s="54" t="s">
        <v>38</v>
      </c>
      <c r="B9" s="38" t="s">
        <v>337</v>
      </c>
      <c r="C9" s="238" t="s">
        <v>446</v>
      </c>
      <c r="D9" s="55"/>
      <c r="E9" s="43"/>
      <c r="F9" s="43"/>
      <c r="G9" s="43"/>
      <c r="H9" s="43"/>
      <c r="I9" s="43">
        <v>500000</v>
      </c>
      <c r="J9" s="43">
        <v>400000</v>
      </c>
      <c r="K9" s="43">
        <v>300000</v>
      </c>
      <c r="L9" s="43">
        <v>700000</v>
      </c>
    </row>
    <row r="10" spans="1:12" x14ac:dyDescent="0.3">
      <c r="A10" s="54" t="s">
        <v>38</v>
      </c>
      <c r="B10" s="38" t="s">
        <v>337</v>
      </c>
      <c r="C10" s="238" t="s">
        <v>447</v>
      </c>
      <c r="D10" s="55"/>
      <c r="E10" s="43"/>
      <c r="F10" s="43"/>
      <c r="G10" s="43"/>
      <c r="H10" s="43"/>
      <c r="I10" s="43">
        <v>500000</v>
      </c>
      <c r="J10" s="43">
        <v>400000</v>
      </c>
      <c r="K10" s="43">
        <v>300000</v>
      </c>
      <c r="L10" s="43">
        <v>700000</v>
      </c>
    </row>
    <row r="11" spans="1:12" x14ac:dyDescent="0.3">
      <c r="A11" s="54" t="s">
        <v>38</v>
      </c>
      <c r="B11" s="38" t="s">
        <v>337</v>
      </c>
      <c r="C11" s="238" t="s">
        <v>448</v>
      </c>
      <c r="D11" s="55"/>
      <c r="E11" s="43"/>
      <c r="F11" s="43"/>
      <c r="G11" s="43"/>
      <c r="H11" s="43"/>
      <c r="I11" s="43">
        <v>500000</v>
      </c>
      <c r="J11" s="43">
        <v>400000</v>
      </c>
      <c r="K11" s="43">
        <v>300000</v>
      </c>
      <c r="L11" s="43">
        <v>700000</v>
      </c>
    </row>
    <row r="12" spans="1:12" x14ac:dyDescent="0.3">
      <c r="A12" s="54" t="s">
        <v>38</v>
      </c>
      <c r="B12" s="38" t="s">
        <v>337</v>
      </c>
      <c r="C12" s="238" t="s">
        <v>449</v>
      </c>
      <c r="D12" s="55"/>
      <c r="E12" s="43"/>
      <c r="F12" s="43"/>
      <c r="G12" s="43"/>
      <c r="H12" s="43"/>
      <c r="I12" s="43">
        <v>500000</v>
      </c>
      <c r="J12" s="43">
        <v>400000</v>
      </c>
      <c r="K12" s="43">
        <v>300000</v>
      </c>
      <c r="L12" s="43">
        <v>700000</v>
      </c>
    </row>
    <row r="13" spans="1:12" x14ac:dyDescent="0.3">
      <c r="A13" s="54" t="s">
        <v>38</v>
      </c>
      <c r="B13" s="38" t="s">
        <v>337</v>
      </c>
      <c r="C13" s="238" t="s">
        <v>450</v>
      </c>
      <c r="D13" s="55"/>
      <c r="E13" s="43"/>
      <c r="F13" s="43"/>
      <c r="G13" s="43"/>
      <c r="H13" s="43"/>
      <c r="I13" s="43">
        <v>500000</v>
      </c>
      <c r="J13" s="43">
        <v>400000</v>
      </c>
      <c r="K13" s="43">
        <v>300000</v>
      </c>
      <c r="L13" s="43">
        <v>700000</v>
      </c>
    </row>
    <row r="14" spans="1:12" s="88" customFormat="1" x14ac:dyDescent="0.3">
      <c r="A14" s="54"/>
      <c r="B14" s="54"/>
      <c r="C14" s="40"/>
      <c r="D14" s="55"/>
      <c r="E14" s="43"/>
      <c r="F14" s="43"/>
      <c r="G14" s="43"/>
      <c r="H14" s="43"/>
      <c r="I14" s="43"/>
      <c r="J14" s="43"/>
      <c r="K14" s="43"/>
      <c r="L14" s="43"/>
    </row>
    <row r="15" spans="1:12" s="88" customFormat="1" x14ac:dyDescent="0.3">
      <c r="A15" s="82" t="s">
        <v>89</v>
      </c>
      <c r="B15" s="82"/>
      <c r="C15" s="79"/>
      <c r="D15" s="80"/>
      <c r="E15" s="81"/>
      <c r="F15" s="81"/>
      <c r="G15" s="81"/>
      <c r="H15" s="81"/>
      <c r="I15" s="81"/>
      <c r="J15" s="81"/>
      <c r="K15" s="81"/>
      <c r="L15" s="81"/>
    </row>
    <row r="16" spans="1:12" s="88" customFormat="1" x14ac:dyDescent="0.3">
      <c r="A16" s="77" t="s">
        <v>129</v>
      </c>
      <c r="B16" s="77"/>
      <c r="C16" s="79"/>
      <c r="D16" s="80"/>
      <c r="E16" s="81"/>
      <c r="F16" s="81"/>
      <c r="G16" s="81"/>
      <c r="H16" s="81"/>
      <c r="I16" s="81"/>
      <c r="J16" s="81"/>
      <c r="K16" s="81"/>
      <c r="L16" s="81"/>
    </row>
    <row r="17" spans="1:12" s="88" customFormat="1" x14ac:dyDescent="0.3">
      <c r="A17" s="77" t="s">
        <v>298</v>
      </c>
      <c r="B17" s="77"/>
      <c r="C17" s="79"/>
      <c r="D17" s="80"/>
      <c r="E17" s="81"/>
      <c r="F17" s="81"/>
      <c r="G17" s="81"/>
      <c r="H17" s="81"/>
      <c r="I17" s="81"/>
      <c r="J17" s="81"/>
      <c r="K17" s="81"/>
      <c r="L17" s="81"/>
    </row>
    <row r="18" spans="1:12" s="88" customFormat="1" x14ac:dyDescent="0.3">
      <c r="A18" s="77" t="s">
        <v>130</v>
      </c>
      <c r="B18" s="77"/>
      <c r="C18" s="79"/>
      <c r="D18" s="80"/>
      <c r="E18" s="81"/>
      <c r="F18" s="81"/>
      <c r="G18" s="81"/>
      <c r="H18" s="81"/>
      <c r="I18" s="81"/>
      <c r="J18" s="81"/>
      <c r="K18" s="81"/>
      <c r="L18" s="81"/>
    </row>
    <row r="19" spans="1:12" s="88" customFormat="1" x14ac:dyDescent="0.3">
      <c r="A19" s="77" t="s">
        <v>401</v>
      </c>
      <c r="B19" s="77"/>
      <c r="C19" s="79"/>
      <c r="D19" s="80"/>
      <c r="E19" s="81"/>
      <c r="F19" s="81"/>
      <c r="G19" s="81"/>
      <c r="H19" s="81"/>
      <c r="I19" s="81"/>
      <c r="J19" s="81"/>
      <c r="K19" s="81"/>
      <c r="L19" s="81"/>
    </row>
    <row r="20" spans="1:12" s="88" customFormat="1" x14ac:dyDescent="0.3">
      <c r="A20" s="239" t="s">
        <v>451</v>
      </c>
      <c r="B20" s="229"/>
      <c r="C20" s="87"/>
      <c r="D20" s="230"/>
      <c r="E20" s="49"/>
      <c r="F20" s="49"/>
      <c r="G20" s="49"/>
      <c r="H20" s="49"/>
      <c r="I20" s="49"/>
      <c r="J20" s="49"/>
      <c r="K20" s="49"/>
      <c r="L20" s="49"/>
    </row>
    <row r="21" spans="1:12" x14ac:dyDescent="0.3">
      <c r="A21" s="246"/>
      <c r="B21" s="229"/>
      <c r="C21" s="87"/>
      <c r="D21" s="230"/>
      <c r="E21" s="49"/>
      <c r="F21" s="49"/>
      <c r="G21" s="49"/>
      <c r="H21" s="49"/>
      <c r="I21" s="49"/>
      <c r="J21" s="49"/>
      <c r="K21" s="49"/>
      <c r="L21" s="49"/>
    </row>
    <row r="22" spans="1:12" x14ac:dyDescent="0.3">
      <c r="A22" s="75"/>
      <c r="B22" s="75"/>
      <c r="C22" s="87"/>
      <c r="D22" s="230"/>
      <c r="E22" s="49"/>
      <c r="F22" s="49"/>
      <c r="G22" s="49"/>
      <c r="H22" s="49"/>
      <c r="I22" s="49"/>
      <c r="J22" s="49"/>
      <c r="K22" s="49"/>
      <c r="L22" s="49"/>
    </row>
    <row r="23" spans="1:12" x14ac:dyDescent="0.3">
      <c r="A23" s="229"/>
      <c r="B23" s="229"/>
      <c r="C23" s="87"/>
      <c r="D23" s="230"/>
      <c r="E23" s="49"/>
      <c r="F23" s="49"/>
      <c r="G23" s="49"/>
      <c r="H23" s="49"/>
      <c r="I23" s="49"/>
      <c r="J23" s="49"/>
      <c r="K23" s="49"/>
      <c r="L23" s="49"/>
    </row>
    <row r="24" spans="1:12" x14ac:dyDescent="0.3">
      <c r="A24" s="229"/>
      <c r="B24" s="229"/>
      <c r="C24" s="87"/>
      <c r="D24" s="230"/>
      <c r="E24" s="49"/>
      <c r="F24" s="49"/>
      <c r="G24" s="49"/>
      <c r="H24" s="49"/>
      <c r="I24" s="49"/>
      <c r="J24" s="49"/>
      <c r="K24" s="49"/>
      <c r="L24" s="49"/>
    </row>
    <row r="25" spans="1:12" x14ac:dyDescent="0.3">
      <c r="A25" s="229"/>
      <c r="B25" s="229"/>
      <c r="C25" s="87"/>
      <c r="D25" s="230"/>
      <c r="E25" s="49"/>
      <c r="F25" s="49"/>
      <c r="G25" s="49"/>
      <c r="H25" s="49"/>
      <c r="I25" s="49"/>
      <c r="J25" s="49"/>
      <c r="K25" s="49"/>
      <c r="L25" s="49"/>
    </row>
    <row r="26" spans="1:12" x14ac:dyDescent="0.3">
      <c r="A26" s="229"/>
      <c r="B26" s="229"/>
      <c r="C26" s="87"/>
      <c r="D26" s="230"/>
      <c r="E26" s="49"/>
      <c r="F26" s="49"/>
      <c r="G26" s="49"/>
      <c r="H26" s="49"/>
      <c r="I26" s="49"/>
      <c r="J26" s="49"/>
      <c r="K26" s="49"/>
      <c r="L26" s="49"/>
    </row>
    <row r="27" spans="1:12" x14ac:dyDescent="0.3">
      <c r="A27" s="229"/>
      <c r="B27" s="229"/>
      <c r="C27" s="87"/>
      <c r="D27" s="230"/>
      <c r="E27" s="49"/>
      <c r="F27" s="49"/>
      <c r="G27" s="49"/>
      <c r="H27" s="49"/>
      <c r="I27" s="49"/>
      <c r="J27" s="49"/>
      <c r="K27" s="49"/>
      <c r="L27" s="49"/>
    </row>
    <row r="28" spans="1:12" x14ac:dyDescent="0.3">
      <c r="A28" s="229"/>
      <c r="B28" s="229"/>
      <c r="C28" s="87"/>
      <c r="D28" s="230"/>
      <c r="E28" s="49"/>
      <c r="F28" s="49"/>
      <c r="G28" s="49"/>
      <c r="H28" s="49"/>
      <c r="I28" s="49"/>
      <c r="J28" s="49"/>
      <c r="K28" s="49"/>
      <c r="L28" s="49"/>
    </row>
    <row r="29" spans="1:12" x14ac:dyDescent="0.3">
      <c r="A29" s="229"/>
      <c r="B29" s="229"/>
      <c r="C29" s="87"/>
      <c r="D29" s="230"/>
      <c r="E29" s="49"/>
      <c r="F29" s="49"/>
      <c r="G29" s="49"/>
      <c r="H29" s="49"/>
      <c r="I29" s="49"/>
      <c r="J29" s="49"/>
      <c r="K29" s="49"/>
      <c r="L29" s="49"/>
    </row>
    <row r="30" spans="1:12" x14ac:dyDescent="0.3">
      <c r="A30" s="229"/>
      <c r="B30" s="229"/>
      <c r="C30" s="87"/>
      <c r="D30" s="230"/>
      <c r="E30" s="49"/>
      <c r="F30" s="49"/>
      <c r="G30" s="49"/>
      <c r="H30" s="49"/>
      <c r="I30" s="49"/>
      <c r="J30" s="49"/>
      <c r="K30" s="49"/>
      <c r="L30" s="49"/>
    </row>
    <row r="31" spans="1:12" x14ac:dyDescent="0.3">
      <c r="A31" s="229"/>
      <c r="B31" s="229"/>
      <c r="C31" s="87"/>
      <c r="D31" s="230"/>
      <c r="E31" s="49"/>
      <c r="F31" s="49"/>
      <c r="G31" s="49"/>
      <c r="H31" s="49"/>
      <c r="I31" s="49"/>
      <c r="J31" s="49"/>
      <c r="K31" s="49"/>
      <c r="L31" s="49"/>
    </row>
    <row r="32" spans="1:12" x14ac:dyDescent="0.3">
      <c r="A32" s="229"/>
      <c r="B32" s="229"/>
      <c r="C32" s="87"/>
      <c r="D32" s="230"/>
      <c r="E32" s="49"/>
      <c r="F32" s="49"/>
      <c r="G32" s="49"/>
      <c r="H32" s="49"/>
      <c r="I32" s="49"/>
      <c r="J32" s="49"/>
      <c r="K32" s="49"/>
      <c r="L32" s="49"/>
    </row>
    <row r="33" spans="1:12" x14ac:dyDescent="0.3">
      <c r="A33" s="229"/>
      <c r="B33" s="229"/>
      <c r="C33" s="87"/>
      <c r="D33" s="230"/>
      <c r="E33" s="49"/>
      <c r="F33" s="49"/>
      <c r="G33" s="49"/>
      <c r="H33" s="49"/>
      <c r="I33" s="49"/>
      <c r="J33" s="49"/>
      <c r="K33" s="49"/>
      <c r="L33" s="49"/>
    </row>
    <row r="34" spans="1:12" x14ac:dyDescent="0.3">
      <c r="A34" s="229"/>
      <c r="B34" s="229"/>
      <c r="C34" s="87"/>
      <c r="D34" s="230"/>
      <c r="E34" s="49"/>
      <c r="F34" s="49"/>
      <c r="G34" s="49"/>
      <c r="H34" s="49"/>
      <c r="I34" s="49"/>
      <c r="J34" s="49"/>
      <c r="K34" s="49"/>
      <c r="L34" s="49"/>
    </row>
    <row r="35" spans="1:12" x14ac:dyDescent="0.3">
      <c r="A35" s="229"/>
      <c r="B35" s="229"/>
      <c r="C35" s="87"/>
      <c r="D35" s="230"/>
      <c r="E35" s="49"/>
      <c r="F35" s="49"/>
      <c r="G35" s="49"/>
      <c r="H35" s="49"/>
      <c r="I35" s="49"/>
      <c r="J35" s="49"/>
      <c r="K35" s="49"/>
      <c r="L35" s="49"/>
    </row>
    <row r="36" spans="1:12" x14ac:dyDescent="0.3">
      <c r="A36" s="229"/>
      <c r="B36" s="229"/>
      <c r="C36" s="87"/>
      <c r="D36" s="230"/>
      <c r="E36" s="49"/>
      <c r="F36" s="49"/>
      <c r="G36" s="49"/>
      <c r="H36" s="49"/>
      <c r="I36" s="49"/>
      <c r="J36" s="49"/>
      <c r="K36" s="49"/>
      <c r="L36" s="49"/>
    </row>
    <row r="37" spans="1:12" x14ac:dyDescent="0.3">
      <c r="A37" s="229"/>
      <c r="B37" s="229"/>
      <c r="C37" s="87"/>
      <c r="D37" s="230"/>
      <c r="E37" s="49"/>
      <c r="F37" s="49"/>
      <c r="G37" s="49"/>
      <c r="H37" s="49"/>
      <c r="I37" s="49"/>
      <c r="J37" s="49"/>
      <c r="K37" s="49"/>
      <c r="L37" s="49"/>
    </row>
    <row r="38" spans="1:12" x14ac:dyDescent="0.3">
      <c r="A38" s="229"/>
      <c r="B38" s="229"/>
      <c r="C38" s="87"/>
      <c r="D38" s="230"/>
      <c r="E38" s="49"/>
      <c r="F38" s="49"/>
      <c r="G38" s="49"/>
      <c r="H38" s="49"/>
      <c r="I38" s="49"/>
      <c r="J38" s="49"/>
      <c r="K38" s="49"/>
      <c r="L38" s="49"/>
    </row>
    <row r="39" spans="1:12" x14ac:dyDescent="0.3">
      <c r="A39" s="229"/>
      <c r="B39" s="229"/>
      <c r="C39" s="87"/>
      <c r="D39" s="230"/>
      <c r="E39" s="49"/>
      <c r="F39" s="49"/>
      <c r="G39" s="49"/>
      <c r="H39" s="49"/>
      <c r="I39" s="49"/>
      <c r="J39" s="49"/>
      <c r="K39" s="49"/>
      <c r="L39" s="49"/>
    </row>
    <row r="40" spans="1:12" x14ac:dyDescent="0.3">
      <c r="A40" s="229"/>
      <c r="B40" s="229"/>
      <c r="C40" s="87"/>
      <c r="D40" s="230"/>
      <c r="E40" s="49"/>
      <c r="F40" s="49"/>
      <c r="G40" s="49"/>
      <c r="H40" s="49"/>
      <c r="I40" s="49"/>
      <c r="J40" s="49"/>
      <c r="K40" s="49"/>
      <c r="L40" s="49"/>
    </row>
    <row r="41" spans="1:12" x14ac:dyDescent="0.3">
      <c r="A41" s="229"/>
      <c r="B41" s="229"/>
      <c r="C41" s="87"/>
      <c r="D41" s="230"/>
      <c r="E41" s="49"/>
      <c r="F41" s="49"/>
      <c r="G41" s="49"/>
      <c r="H41" s="49"/>
      <c r="I41" s="49"/>
      <c r="J41" s="49"/>
      <c r="K41" s="49"/>
      <c r="L41" s="49"/>
    </row>
    <row r="42" spans="1:12" x14ac:dyDescent="0.3">
      <c r="A42" s="229"/>
      <c r="B42" s="229"/>
      <c r="C42" s="87"/>
      <c r="D42" s="230"/>
      <c r="E42" s="49"/>
      <c r="F42" s="49"/>
      <c r="G42" s="49"/>
      <c r="H42" s="49"/>
      <c r="I42" s="49"/>
      <c r="J42" s="49"/>
      <c r="K42" s="49"/>
      <c r="L42" s="49"/>
    </row>
    <row r="43" spans="1:12" x14ac:dyDescent="0.3">
      <c r="A43" s="229"/>
      <c r="B43" s="229"/>
      <c r="C43" s="87"/>
      <c r="D43" s="230"/>
      <c r="E43" s="49"/>
      <c r="F43" s="49"/>
      <c r="G43" s="49"/>
      <c r="H43" s="49"/>
      <c r="I43" s="49"/>
      <c r="J43" s="49"/>
      <c r="K43" s="49"/>
      <c r="L43" s="49"/>
    </row>
    <row r="44" spans="1:12" x14ac:dyDescent="0.3">
      <c r="A44" s="229"/>
      <c r="B44" s="229"/>
      <c r="C44" s="87"/>
      <c r="D44" s="230"/>
      <c r="E44" s="49"/>
      <c r="F44" s="49"/>
      <c r="G44" s="49"/>
      <c r="H44" s="49"/>
      <c r="I44" s="49"/>
      <c r="J44" s="49"/>
      <c r="K44" s="49"/>
      <c r="L44" s="49"/>
    </row>
    <row r="45" spans="1:12" x14ac:dyDescent="0.3">
      <c r="A45" s="229"/>
      <c r="B45" s="229"/>
      <c r="C45" s="87"/>
      <c r="D45" s="230"/>
      <c r="E45" s="49"/>
      <c r="F45" s="49"/>
      <c r="G45" s="49"/>
      <c r="H45" s="49"/>
      <c r="I45" s="49"/>
      <c r="J45" s="49"/>
      <c r="K45" s="49"/>
      <c r="L45" s="49"/>
    </row>
    <row r="46" spans="1:12" x14ac:dyDescent="0.3">
      <c r="A46" s="229"/>
      <c r="B46" s="229"/>
      <c r="C46" s="87"/>
      <c r="D46" s="230"/>
      <c r="E46" s="49"/>
      <c r="F46" s="49"/>
      <c r="G46" s="49"/>
      <c r="H46" s="49"/>
      <c r="I46" s="49"/>
      <c r="J46" s="49"/>
      <c r="K46" s="49"/>
      <c r="L46" s="49"/>
    </row>
    <row r="47" spans="1:12" x14ac:dyDescent="0.3">
      <c r="A47" s="229"/>
      <c r="B47" s="229"/>
      <c r="C47" s="87"/>
      <c r="D47" s="230"/>
      <c r="E47" s="49"/>
      <c r="F47" s="49"/>
      <c r="G47" s="49"/>
      <c r="H47" s="49"/>
      <c r="I47" s="49"/>
      <c r="J47" s="49"/>
      <c r="K47" s="49"/>
      <c r="L47" s="49"/>
    </row>
    <row r="48" spans="1:12" x14ac:dyDescent="0.3">
      <c r="A48" s="229"/>
      <c r="B48" s="229"/>
      <c r="C48" s="87"/>
      <c r="D48" s="230"/>
      <c r="E48" s="49"/>
      <c r="F48" s="49"/>
      <c r="G48" s="49"/>
      <c r="H48" s="49"/>
      <c r="I48" s="49"/>
      <c r="J48" s="49"/>
      <c r="K48" s="49"/>
      <c r="L48" s="49"/>
    </row>
    <row r="49" spans="1:12" x14ac:dyDescent="0.3">
      <c r="A49" s="229"/>
      <c r="B49" s="229"/>
      <c r="C49" s="87"/>
      <c r="D49" s="230"/>
      <c r="E49" s="49"/>
      <c r="F49" s="49"/>
      <c r="G49" s="49"/>
      <c r="H49" s="49"/>
      <c r="I49" s="49"/>
      <c r="J49" s="49"/>
      <c r="K49" s="49"/>
      <c r="L49" s="49"/>
    </row>
    <row r="50" spans="1:12" x14ac:dyDescent="0.3">
      <c r="A50" s="229"/>
      <c r="B50" s="229"/>
      <c r="C50" s="87"/>
      <c r="D50" s="230"/>
      <c r="E50" s="49"/>
      <c r="F50" s="49"/>
      <c r="G50" s="49"/>
      <c r="H50" s="49"/>
      <c r="I50" s="49"/>
      <c r="J50" s="49"/>
      <c r="K50" s="49"/>
      <c r="L50" s="49"/>
    </row>
    <row r="51" spans="1:12" x14ac:dyDescent="0.3">
      <c r="A51" s="229"/>
      <c r="B51" s="229"/>
      <c r="C51" s="87"/>
      <c r="D51" s="230"/>
      <c r="E51" s="49"/>
      <c r="F51" s="49"/>
      <c r="G51" s="49"/>
      <c r="H51" s="49"/>
      <c r="I51" s="49"/>
      <c r="J51" s="49"/>
      <c r="K51" s="49"/>
      <c r="L51" s="49"/>
    </row>
    <row r="52" spans="1:12" x14ac:dyDescent="0.3">
      <c r="A52" s="229"/>
      <c r="B52" s="229"/>
      <c r="C52" s="87"/>
      <c r="D52" s="230"/>
      <c r="E52" s="49"/>
      <c r="F52" s="49"/>
      <c r="G52" s="49"/>
      <c r="H52" s="49"/>
      <c r="I52" s="49"/>
      <c r="J52" s="49"/>
      <c r="K52" s="49"/>
      <c r="L52" s="49"/>
    </row>
    <row r="53" spans="1:12" x14ac:dyDescent="0.3">
      <c r="A53" s="229"/>
      <c r="B53" s="229"/>
      <c r="C53" s="87"/>
      <c r="D53" s="230"/>
      <c r="E53" s="49"/>
      <c r="F53" s="49"/>
      <c r="G53" s="49"/>
      <c r="H53" s="49"/>
      <c r="I53" s="49"/>
      <c r="J53" s="49"/>
      <c r="K53" s="49"/>
      <c r="L53" s="49"/>
    </row>
    <row r="54" spans="1:12" x14ac:dyDescent="0.3">
      <c r="A54" s="229"/>
      <c r="B54" s="229"/>
      <c r="C54" s="87"/>
      <c r="D54" s="230"/>
      <c r="E54" s="49"/>
      <c r="F54" s="49"/>
      <c r="G54" s="49"/>
      <c r="H54" s="49"/>
      <c r="I54" s="49"/>
      <c r="J54" s="49"/>
      <c r="K54" s="49"/>
      <c r="L54" s="49"/>
    </row>
    <row r="55" spans="1:12" x14ac:dyDescent="0.3">
      <c r="A55" s="229"/>
      <c r="B55" s="229"/>
      <c r="C55" s="87"/>
      <c r="D55" s="230"/>
      <c r="E55" s="49"/>
      <c r="F55" s="49"/>
      <c r="G55" s="49"/>
      <c r="H55" s="49"/>
      <c r="I55" s="49"/>
      <c r="J55" s="49"/>
      <c r="K55" s="49"/>
      <c r="L55" s="49"/>
    </row>
    <row r="56" spans="1:12" x14ac:dyDescent="0.3">
      <c r="A56" s="229"/>
      <c r="B56" s="229"/>
      <c r="C56" s="87"/>
      <c r="D56" s="230"/>
      <c r="E56" s="49"/>
      <c r="F56" s="49"/>
      <c r="G56" s="49"/>
      <c r="H56" s="49"/>
      <c r="I56" s="49"/>
      <c r="J56" s="49"/>
      <c r="K56" s="49"/>
      <c r="L56" s="49"/>
    </row>
    <row r="57" spans="1:12" x14ac:dyDescent="0.3">
      <c r="A57" s="229"/>
      <c r="B57" s="229"/>
      <c r="C57" s="87"/>
      <c r="D57" s="230"/>
      <c r="E57" s="49"/>
      <c r="F57" s="49"/>
      <c r="G57" s="49"/>
      <c r="H57" s="49"/>
      <c r="I57" s="49"/>
      <c r="J57" s="49"/>
      <c r="K57" s="49"/>
      <c r="L57" s="49"/>
    </row>
    <row r="58" spans="1:12" x14ac:dyDescent="0.3">
      <c r="A58" s="229"/>
      <c r="B58" s="229"/>
      <c r="C58" s="87"/>
      <c r="D58" s="230"/>
      <c r="E58" s="49"/>
      <c r="F58" s="49"/>
      <c r="G58" s="49"/>
      <c r="H58" s="49"/>
      <c r="I58" s="49"/>
      <c r="J58" s="49"/>
      <c r="K58" s="49"/>
      <c r="L58" s="49"/>
    </row>
    <row r="59" spans="1:12" x14ac:dyDescent="0.3">
      <c r="A59" s="229"/>
      <c r="B59" s="229"/>
      <c r="C59" s="87"/>
      <c r="D59" s="230"/>
      <c r="E59" s="49"/>
      <c r="F59" s="49"/>
      <c r="G59" s="49"/>
      <c r="H59" s="49"/>
      <c r="I59" s="49"/>
      <c r="J59" s="49"/>
      <c r="K59" s="49"/>
      <c r="L59" s="49"/>
    </row>
    <row r="60" spans="1:12" x14ac:dyDescent="0.3">
      <c r="A60" s="229"/>
      <c r="B60" s="229"/>
      <c r="C60" s="87"/>
      <c r="D60" s="230"/>
      <c r="E60" s="49"/>
      <c r="F60" s="49"/>
      <c r="G60" s="49"/>
      <c r="H60" s="49"/>
      <c r="I60" s="49"/>
      <c r="J60" s="49"/>
      <c r="K60" s="49"/>
      <c r="L60" s="49"/>
    </row>
    <row r="61" spans="1:12" x14ac:dyDescent="0.3">
      <c r="A61" s="229"/>
      <c r="B61" s="229"/>
      <c r="C61" s="87"/>
      <c r="D61" s="230"/>
      <c r="E61" s="49"/>
      <c r="F61" s="49"/>
      <c r="G61" s="49"/>
      <c r="H61" s="49"/>
      <c r="I61" s="49"/>
      <c r="J61" s="49"/>
      <c r="K61" s="49"/>
      <c r="L61" s="49"/>
    </row>
    <row r="62" spans="1:12" x14ac:dyDescent="0.3">
      <c r="A62" s="229"/>
      <c r="B62" s="229"/>
      <c r="C62" s="87"/>
      <c r="D62" s="230"/>
      <c r="E62" s="49"/>
      <c r="F62" s="49"/>
      <c r="G62" s="49"/>
      <c r="H62" s="49"/>
      <c r="I62" s="49"/>
      <c r="J62" s="49"/>
      <c r="K62" s="49"/>
      <c r="L62" s="49"/>
    </row>
    <row r="63" spans="1:12" x14ac:dyDescent="0.3">
      <c r="A63" s="229"/>
      <c r="B63" s="229"/>
      <c r="C63" s="87"/>
      <c r="D63" s="230"/>
      <c r="E63" s="49"/>
      <c r="F63" s="49"/>
      <c r="G63" s="49"/>
      <c r="H63" s="49"/>
      <c r="I63" s="49"/>
      <c r="J63" s="49"/>
      <c r="K63" s="49"/>
      <c r="L63" s="49"/>
    </row>
    <row r="64" spans="1:12" x14ac:dyDescent="0.3">
      <c r="A64" s="229"/>
      <c r="B64" s="229"/>
      <c r="C64" s="87"/>
      <c r="D64" s="230"/>
      <c r="E64" s="49"/>
      <c r="F64" s="49"/>
      <c r="G64" s="49"/>
      <c r="H64" s="49"/>
      <c r="I64" s="49"/>
      <c r="J64" s="49"/>
      <c r="K64" s="49"/>
      <c r="L64" s="49"/>
    </row>
    <row r="65" spans="1:12" x14ac:dyDescent="0.3">
      <c r="A65" s="229"/>
      <c r="B65" s="229"/>
      <c r="C65" s="87"/>
      <c r="D65" s="230"/>
      <c r="E65" s="49"/>
      <c r="F65" s="49"/>
      <c r="G65" s="49"/>
      <c r="H65" s="49"/>
      <c r="I65" s="49"/>
      <c r="J65" s="49"/>
      <c r="K65" s="49"/>
      <c r="L65" s="49"/>
    </row>
    <row r="66" spans="1:12" x14ac:dyDescent="0.3">
      <c r="A66" s="229"/>
      <c r="B66" s="229"/>
      <c r="C66" s="87"/>
      <c r="D66" s="230"/>
      <c r="E66" s="49"/>
      <c r="F66" s="49"/>
      <c r="G66" s="49"/>
      <c r="H66" s="49"/>
      <c r="I66" s="49"/>
      <c r="J66" s="49"/>
      <c r="K66" s="49"/>
      <c r="L66" s="49"/>
    </row>
    <row r="67" spans="1:12" x14ac:dyDescent="0.3">
      <c r="A67" s="229"/>
      <c r="B67" s="229"/>
      <c r="C67" s="87"/>
      <c r="D67" s="230"/>
      <c r="E67" s="49"/>
      <c r="F67" s="49"/>
      <c r="G67" s="49"/>
      <c r="H67" s="49"/>
      <c r="I67" s="49"/>
      <c r="J67" s="49"/>
      <c r="K67" s="49"/>
      <c r="L67" s="49"/>
    </row>
    <row r="68" spans="1:12" x14ac:dyDescent="0.3">
      <c r="A68" s="229"/>
      <c r="B68" s="229"/>
      <c r="C68" s="87"/>
      <c r="D68" s="230"/>
      <c r="E68" s="49"/>
      <c r="F68" s="49"/>
      <c r="G68" s="49"/>
      <c r="H68" s="49"/>
      <c r="I68" s="49"/>
      <c r="J68" s="49"/>
      <c r="K68" s="49"/>
      <c r="L68" s="49"/>
    </row>
    <row r="69" spans="1:12" x14ac:dyDescent="0.3">
      <c r="A69" s="229"/>
      <c r="B69" s="229"/>
      <c r="C69" s="87"/>
      <c r="D69" s="230"/>
      <c r="E69" s="49"/>
      <c r="F69" s="49"/>
      <c r="G69" s="49"/>
      <c r="H69" s="49"/>
      <c r="I69" s="49"/>
      <c r="J69" s="49"/>
      <c r="K69" s="49"/>
      <c r="L69" s="49"/>
    </row>
    <row r="70" spans="1:12" x14ac:dyDescent="0.3">
      <c r="A70" s="229"/>
      <c r="B70" s="229"/>
      <c r="C70" s="87"/>
      <c r="D70" s="230"/>
      <c r="E70" s="49"/>
      <c r="F70" s="49"/>
      <c r="G70" s="49"/>
      <c r="H70" s="49"/>
      <c r="I70" s="49"/>
      <c r="J70" s="49"/>
      <c r="K70" s="49"/>
      <c r="L70" s="49"/>
    </row>
    <row r="71" spans="1:12" x14ac:dyDescent="0.3">
      <c r="A71" s="229"/>
      <c r="B71" s="229"/>
      <c r="C71" s="87"/>
      <c r="D71" s="230"/>
      <c r="E71" s="49"/>
      <c r="F71" s="49"/>
      <c r="G71" s="49"/>
      <c r="H71" s="49"/>
      <c r="I71" s="49"/>
      <c r="J71" s="49"/>
      <c r="K71" s="49"/>
      <c r="L71" s="49"/>
    </row>
    <row r="72" spans="1:12" x14ac:dyDescent="0.3">
      <c r="A72" s="229"/>
      <c r="B72" s="229"/>
      <c r="C72" s="87"/>
      <c r="D72" s="230"/>
      <c r="E72" s="49"/>
      <c r="F72" s="49"/>
      <c r="G72" s="49"/>
      <c r="H72" s="49"/>
      <c r="I72" s="49"/>
      <c r="J72" s="49"/>
      <c r="K72" s="49"/>
      <c r="L72" s="49"/>
    </row>
    <row r="73" spans="1:12" x14ac:dyDescent="0.3">
      <c r="A73" s="229"/>
      <c r="B73" s="229"/>
      <c r="C73" s="87"/>
      <c r="D73" s="230"/>
      <c r="E73" s="49"/>
      <c r="F73" s="49"/>
      <c r="G73" s="49"/>
      <c r="H73" s="49"/>
      <c r="I73" s="49"/>
      <c r="J73" s="49"/>
      <c r="K73" s="49"/>
      <c r="L73" s="49"/>
    </row>
    <row r="74" spans="1:12" x14ac:dyDescent="0.3">
      <c r="A74" s="229"/>
      <c r="B74" s="229"/>
      <c r="C74" s="87"/>
      <c r="D74" s="230"/>
      <c r="E74" s="49"/>
      <c r="F74" s="49"/>
      <c r="G74" s="49"/>
      <c r="H74" s="49"/>
      <c r="I74" s="49"/>
      <c r="J74" s="49"/>
      <c r="K74" s="49"/>
      <c r="L74" s="49"/>
    </row>
    <row r="75" spans="1:12" x14ac:dyDescent="0.3">
      <c r="A75" s="229"/>
      <c r="B75" s="229"/>
      <c r="C75" s="87"/>
      <c r="D75" s="230"/>
      <c r="E75" s="49"/>
      <c r="F75" s="49"/>
      <c r="G75" s="49"/>
      <c r="H75" s="49"/>
      <c r="I75" s="49"/>
      <c r="J75" s="49"/>
      <c r="K75" s="49"/>
      <c r="L75" s="49"/>
    </row>
    <row r="76" spans="1:12" x14ac:dyDescent="0.3">
      <c r="A76" s="229"/>
      <c r="B76" s="229"/>
      <c r="C76" s="87"/>
      <c r="D76" s="230"/>
      <c r="E76" s="49"/>
      <c r="F76" s="49"/>
      <c r="G76" s="49"/>
      <c r="H76" s="49"/>
      <c r="I76" s="49"/>
      <c r="J76" s="49"/>
      <c r="K76" s="49"/>
      <c r="L76" s="49"/>
    </row>
    <row r="77" spans="1:12" x14ac:dyDescent="0.3">
      <c r="A77" s="229"/>
      <c r="B77" s="229"/>
      <c r="C77" s="87"/>
      <c r="D77" s="230"/>
      <c r="E77" s="49"/>
      <c r="F77" s="49"/>
      <c r="G77" s="49"/>
      <c r="H77" s="49"/>
      <c r="I77" s="49"/>
      <c r="J77" s="49"/>
      <c r="K77" s="49"/>
      <c r="L77" s="49"/>
    </row>
    <row r="78" spans="1:12" x14ac:dyDescent="0.3">
      <c r="A78" s="229"/>
      <c r="B78" s="229"/>
      <c r="C78" s="87"/>
      <c r="D78" s="230"/>
      <c r="E78" s="49"/>
      <c r="F78" s="49"/>
      <c r="G78" s="49"/>
      <c r="H78" s="49"/>
      <c r="I78" s="49"/>
      <c r="J78" s="49"/>
      <c r="K78" s="49"/>
      <c r="L78" s="49"/>
    </row>
    <row r="79" spans="1:12" x14ac:dyDescent="0.3">
      <c r="A79" s="229"/>
      <c r="B79" s="229"/>
      <c r="C79" s="87"/>
      <c r="D79" s="230"/>
      <c r="E79" s="49"/>
      <c r="F79" s="49"/>
      <c r="G79" s="49"/>
      <c r="H79" s="49"/>
      <c r="I79" s="49"/>
      <c r="J79" s="49"/>
      <c r="K79" s="49"/>
      <c r="L79" s="49"/>
    </row>
    <row r="80" spans="1:12" x14ac:dyDescent="0.3">
      <c r="A80" s="229"/>
      <c r="B80" s="229"/>
      <c r="C80" s="87"/>
      <c r="D80" s="230"/>
      <c r="E80" s="49"/>
      <c r="F80" s="49"/>
      <c r="G80" s="49"/>
      <c r="H80" s="49"/>
      <c r="I80" s="49"/>
      <c r="J80" s="49"/>
      <c r="K80" s="49"/>
      <c r="L80" s="49"/>
    </row>
    <row r="81" spans="1:12" x14ac:dyDescent="0.3">
      <c r="A81" s="229"/>
      <c r="B81" s="229"/>
      <c r="C81" s="87"/>
      <c r="D81" s="230"/>
      <c r="E81" s="49"/>
      <c r="F81" s="49"/>
      <c r="G81" s="49"/>
      <c r="H81" s="49"/>
      <c r="I81" s="49"/>
      <c r="J81" s="49"/>
      <c r="K81" s="49"/>
      <c r="L81" s="49"/>
    </row>
    <row r="82" spans="1:12" x14ac:dyDescent="0.3">
      <c r="A82" s="229"/>
      <c r="B82" s="229"/>
      <c r="C82" s="87"/>
      <c r="D82" s="230"/>
      <c r="E82" s="49"/>
      <c r="F82" s="49"/>
      <c r="G82" s="49"/>
      <c r="H82" s="49"/>
      <c r="I82" s="49"/>
      <c r="J82" s="49"/>
      <c r="K82" s="49"/>
      <c r="L82" s="49"/>
    </row>
    <row r="83" spans="1:12" x14ac:dyDescent="0.3">
      <c r="A83" s="229"/>
      <c r="B83" s="229"/>
      <c r="C83" s="87"/>
      <c r="D83" s="230"/>
      <c r="E83" s="49"/>
      <c r="F83" s="49"/>
      <c r="G83" s="49"/>
      <c r="H83" s="49"/>
      <c r="I83" s="49"/>
      <c r="J83" s="49"/>
      <c r="K83" s="49"/>
      <c r="L83" s="49"/>
    </row>
    <row r="84" spans="1:12" x14ac:dyDescent="0.3">
      <c r="A84" s="229"/>
      <c r="B84" s="229"/>
      <c r="C84" s="87"/>
      <c r="D84" s="230"/>
      <c r="E84" s="49"/>
      <c r="F84" s="49"/>
      <c r="G84" s="49"/>
      <c r="H84" s="49"/>
      <c r="I84" s="49"/>
      <c r="J84" s="49"/>
      <c r="K84" s="49"/>
      <c r="L84" s="49"/>
    </row>
    <row r="85" spans="1:12" x14ac:dyDescent="0.3">
      <c r="A85" s="229"/>
      <c r="B85" s="229"/>
      <c r="C85" s="87"/>
      <c r="D85" s="230"/>
      <c r="E85" s="49"/>
      <c r="F85" s="49"/>
      <c r="G85" s="49"/>
      <c r="H85" s="49"/>
      <c r="I85" s="49"/>
      <c r="J85" s="49"/>
      <c r="K85" s="49"/>
      <c r="L85" s="49"/>
    </row>
    <row r="86" spans="1:12" x14ac:dyDescent="0.3">
      <c r="A86" s="229"/>
      <c r="B86" s="229"/>
      <c r="C86" s="87"/>
      <c r="D86" s="230"/>
      <c r="E86" s="49"/>
      <c r="F86" s="49"/>
      <c r="G86" s="49"/>
      <c r="H86" s="49"/>
      <c r="I86" s="49"/>
      <c r="J86" s="49"/>
      <c r="K86" s="49"/>
      <c r="L86" s="49"/>
    </row>
    <row r="87" spans="1:12" x14ac:dyDescent="0.3">
      <c r="A87" s="229"/>
      <c r="B87" s="229"/>
      <c r="C87" s="87"/>
      <c r="D87" s="230"/>
      <c r="E87" s="49"/>
      <c r="F87" s="49"/>
      <c r="G87" s="49"/>
      <c r="H87" s="49"/>
      <c r="I87" s="49"/>
      <c r="J87" s="49"/>
      <c r="K87" s="49"/>
      <c r="L87" s="49"/>
    </row>
    <row r="88" spans="1:12" x14ac:dyDescent="0.3">
      <c r="A88" s="229"/>
      <c r="B88" s="229"/>
      <c r="C88" s="87"/>
      <c r="D88" s="230"/>
      <c r="E88" s="49"/>
      <c r="F88" s="49"/>
      <c r="G88" s="49"/>
      <c r="H88" s="49"/>
      <c r="I88" s="49"/>
      <c r="J88" s="49"/>
      <c r="K88" s="49"/>
      <c r="L88" s="49"/>
    </row>
    <row r="89" spans="1:12" x14ac:dyDescent="0.3">
      <c r="A89" s="229"/>
      <c r="B89" s="229"/>
      <c r="C89" s="87"/>
      <c r="D89" s="230"/>
      <c r="E89" s="49"/>
      <c r="F89" s="49"/>
      <c r="G89" s="49"/>
      <c r="H89" s="49"/>
      <c r="I89" s="49"/>
      <c r="J89" s="49"/>
      <c r="K89" s="49"/>
      <c r="L89" s="49"/>
    </row>
    <row r="90" spans="1:12" x14ac:dyDescent="0.3">
      <c r="A90" s="229"/>
      <c r="B90" s="229"/>
      <c r="C90" s="87"/>
      <c r="D90" s="230"/>
      <c r="E90" s="49"/>
      <c r="F90" s="49"/>
      <c r="G90" s="49"/>
      <c r="H90" s="49"/>
      <c r="I90" s="49"/>
      <c r="J90" s="49"/>
      <c r="K90" s="49"/>
      <c r="L90" s="49"/>
    </row>
    <row r="91" spans="1:12" x14ac:dyDescent="0.3">
      <c r="A91" s="229"/>
      <c r="B91" s="229"/>
      <c r="C91" s="87"/>
      <c r="D91" s="230"/>
      <c r="E91" s="49"/>
      <c r="F91" s="49"/>
      <c r="G91" s="49"/>
      <c r="H91" s="49"/>
      <c r="I91" s="49"/>
      <c r="J91" s="49"/>
      <c r="K91" s="49"/>
      <c r="L91" s="49"/>
    </row>
    <row r="92" spans="1:12" x14ac:dyDescent="0.3">
      <c r="A92" s="229"/>
      <c r="B92" s="229"/>
      <c r="C92" s="87"/>
      <c r="D92" s="230"/>
      <c r="E92" s="49"/>
      <c r="F92" s="49"/>
      <c r="G92" s="49"/>
      <c r="H92" s="49"/>
      <c r="I92" s="49"/>
      <c r="J92" s="49"/>
      <c r="K92" s="49"/>
      <c r="L92" s="49"/>
    </row>
    <row r="93" spans="1:12" x14ac:dyDescent="0.3">
      <c r="A93" s="229"/>
      <c r="B93" s="229"/>
      <c r="C93" s="87"/>
      <c r="D93" s="230"/>
      <c r="E93" s="49"/>
      <c r="F93" s="49"/>
      <c r="G93" s="49"/>
      <c r="H93" s="49"/>
      <c r="I93" s="49"/>
      <c r="J93" s="49"/>
      <c r="K93" s="49"/>
      <c r="L93" s="49"/>
    </row>
    <row r="94" spans="1:12" x14ac:dyDescent="0.3">
      <c r="A94" s="229"/>
      <c r="B94" s="229"/>
      <c r="C94" s="87"/>
      <c r="D94" s="230"/>
      <c r="E94" s="49"/>
      <c r="F94" s="49"/>
      <c r="G94" s="49"/>
      <c r="H94" s="49"/>
      <c r="I94" s="49"/>
      <c r="J94" s="49"/>
      <c r="K94" s="49"/>
      <c r="L94" s="49"/>
    </row>
    <row r="95" spans="1:12" x14ac:dyDescent="0.3">
      <c r="A95" s="229"/>
      <c r="B95" s="229"/>
      <c r="C95" s="87"/>
      <c r="D95" s="230"/>
      <c r="E95" s="49"/>
      <c r="F95" s="49"/>
      <c r="G95" s="49"/>
      <c r="H95" s="49"/>
      <c r="I95" s="49"/>
      <c r="J95" s="49"/>
      <c r="K95" s="49"/>
      <c r="L95" s="49"/>
    </row>
    <row r="96" spans="1:12" x14ac:dyDescent="0.3">
      <c r="A96" s="229"/>
      <c r="B96" s="229"/>
      <c r="C96" s="87"/>
      <c r="D96" s="230"/>
      <c r="E96" s="49"/>
      <c r="F96" s="49"/>
      <c r="G96" s="49"/>
      <c r="H96" s="49"/>
      <c r="I96" s="49"/>
      <c r="J96" s="49"/>
      <c r="K96" s="49"/>
      <c r="L96" s="49"/>
    </row>
    <row r="97" spans="1:12" x14ac:dyDescent="0.3">
      <c r="A97" s="229"/>
      <c r="B97" s="229"/>
      <c r="C97" s="87"/>
      <c r="D97" s="230"/>
      <c r="E97" s="49"/>
      <c r="F97" s="49"/>
      <c r="G97" s="49"/>
      <c r="H97" s="49"/>
      <c r="I97" s="49"/>
      <c r="J97" s="49"/>
      <c r="K97" s="49"/>
      <c r="L97" s="49"/>
    </row>
    <row r="98" spans="1:12" x14ac:dyDescent="0.3">
      <c r="A98" s="229"/>
      <c r="B98" s="229"/>
      <c r="C98" s="87"/>
      <c r="D98" s="230"/>
      <c r="E98" s="49"/>
      <c r="F98" s="49"/>
      <c r="G98" s="49"/>
      <c r="H98" s="49"/>
      <c r="I98" s="49"/>
      <c r="J98" s="49"/>
      <c r="K98" s="49"/>
      <c r="L98" s="49"/>
    </row>
    <row r="99" spans="1:12" x14ac:dyDescent="0.3">
      <c r="A99" s="229"/>
      <c r="B99" s="229"/>
      <c r="C99" s="87"/>
      <c r="D99" s="230"/>
      <c r="E99" s="49"/>
      <c r="F99" s="49"/>
      <c r="G99" s="49"/>
      <c r="H99" s="49"/>
      <c r="I99" s="49"/>
      <c r="J99" s="49"/>
      <c r="K99" s="49"/>
      <c r="L99" s="49"/>
    </row>
    <row r="100" spans="1:12" x14ac:dyDescent="0.3">
      <c r="A100" s="229"/>
      <c r="B100" s="229"/>
      <c r="C100" s="87"/>
      <c r="D100" s="230"/>
      <c r="E100" s="49"/>
      <c r="F100" s="49"/>
      <c r="G100" s="49"/>
      <c r="H100" s="49"/>
      <c r="I100" s="49"/>
      <c r="J100" s="49"/>
      <c r="K100" s="49"/>
      <c r="L100" s="49"/>
    </row>
    <row r="101" spans="1:12" x14ac:dyDescent="0.3">
      <c r="A101" s="229"/>
      <c r="B101" s="229"/>
      <c r="C101" s="87"/>
      <c r="D101" s="230"/>
      <c r="E101" s="49"/>
      <c r="F101" s="49"/>
      <c r="G101" s="49"/>
      <c r="H101" s="49"/>
      <c r="I101" s="49"/>
      <c r="J101" s="49"/>
      <c r="K101" s="49"/>
      <c r="L101" s="49"/>
    </row>
    <row r="102" spans="1:12" x14ac:dyDescent="0.3">
      <c r="A102" s="229"/>
      <c r="B102" s="229"/>
      <c r="C102" s="87"/>
      <c r="D102" s="230"/>
      <c r="E102" s="49"/>
      <c r="F102" s="49"/>
      <c r="G102" s="49"/>
      <c r="H102" s="49"/>
      <c r="I102" s="49"/>
      <c r="J102" s="49"/>
      <c r="K102" s="49"/>
      <c r="L102" s="49"/>
    </row>
  </sheetData>
  <mergeCells count="2">
    <mergeCell ref="I1:L1"/>
    <mergeCell ref="E1:H1"/>
  </mergeCells>
  <dataValidations count="3">
    <dataValidation type="list" showInputMessage="1" showErrorMessage="1" sqref="D103:D201" xr:uid="{00000000-0002-0000-0500-000000000000}">
      <formula1>"01,02,03,04,05,06,07,08,09,10,11,12,13,14,15,16,17,18,19,20,21,22,23,24,25,26,27,28,29,30,31,32,33,34,35,36,37"</formula1>
    </dataValidation>
    <dataValidation type="list" allowBlank="1" showErrorMessage="1" error="This is not a standard description of Input Tax Credit Reversal/Reclaim !" sqref="C6:C13" xr:uid="{00000000-0002-0000-0500-000001000000}">
      <formula1>"Rule 37(2), Rule 39(1)(j)(ii), Rule 42(1)(m), Rule 43(1)(h), Rule 42(2)(a), Rule 42(2)(b), On account of amount paid subsequent to reversal of ITC, Any other liability"</formula1>
    </dataValidation>
    <dataValidation type="list" errorStyle="information" allowBlank="1" showInputMessage="1" showErrorMessage="1" error="This is not a standard description of credit reversal !" sqref="C14:C102" xr:uid="{00000000-0002-0000-0500-000002000000}">
      <formula1>#REF!</formula1>
    </dataValidation>
  </dataValidations>
  <pageMargins left="0.7" right="0.7" top="0.75" bottom="0.75" header="0.3" footer="0.3"/>
  <pageSetup paperSize="9" orientation="portrait" r:id="rId1"/>
  <ignoredErrors>
    <ignoredError sqref="D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FD13"/>
  <sheetViews>
    <sheetView workbookViewId="0"/>
  </sheetViews>
  <sheetFormatPr defaultColWidth="9" defaultRowHeight="14.5" x14ac:dyDescent="0.35"/>
  <cols>
    <col min="1" max="1" width="5.07421875" style="58" customWidth="1"/>
    <col min="2" max="2" width="6.07421875" style="58" customWidth="1"/>
    <col min="3" max="3" width="11.921875" style="58" customWidth="1"/>
    <col min="4" max="4" width="10.07421875" style="58" customWidth="1"/>
    <col min="5" max="6" width="10.921875" style="58" customWidth="1"/>
    <col min="7" max="7" width="16.4609375" style="58" customWidth="1"/>
    <col min="8" max="8" width="9.921875" style="58" customWidth="1"/>
    <col min="9" max="9" width="13.69140625" style="58" customWidth="1"/>
    <col min="10" max="10" width="8.07421875" style="58" bestFit="1" customWidth="1"/>
    <col min="11" max="23" width="5.921875" style="58" customWidth="1"/>
    <col min="24" max="16384" width="9" style="58"/>
  </cols>
  <sheetData>
    <row r="1" spans="2:23 16384:16384" ht="15.5" x14ac:dyDescent="0.35">
      <c r="I1" s="308" t="s">
        <v>210</v>
      </c>
      <c r="J1" s="308"/>
      <c r="K1" s="308"/>
    </row>
    <row r="2" spans="2:23 16384:16384" x14ac:dyDescent="0.35">
      <c r="I2" s="309" t="s">
        <v>211</v>
      </c>
      <c r="J2" s="309"/>
      <c r="K2" s="309"/>
      <c r="N2" s="310" t="s">
        <v>212</v>
      </c>
      <c r="O2" s="310"/>
      <c r="P2" s="310"/>
      <c r="Q2" s="310"/>
      <c r="R2" s="310"/>
      <c r="S2" s="310"/>
      <c r="T2" s="310"/>
      <c r="U2" s="310"/>
      <c r="V2" s="310"/>
      <c r="W2" s="310"/>
    </row>
    <row r="3" spans="2:23 16384:16384" x14ac:dyDescent="0.35">
      <c r="B3" s="299" t="s">
        <v>213</v>
      </c>
      <c r="C3" s="298" t="s">
        <v>214</v>
      </c>
      <c r="D3" s="298" t="s">
        <v>155</v>
      </c>
      <c r="E3" s="298" t="s">
        <v>215</v>
      </c>
      <c r="F3" s="298" t="s">
        <v>156</v>
      </c>
      <c r="G3" s="300" t="s">
        <v>164</v>
      </c>
      <c r="H3" s="298" t="s">
        <v>216</v>
      </c>
      <c r="I3" s="299" t="s">
        <v>217</v>
      </c>
      <c r="J3" s="298" t="s">
        <v>218</v>
      </c>
      <c r="K3" s="302" t="s">
        <v>219</v>
      </c>
      <c r="L3" s="303"/>
      <c r="M3" s="304"/>
      <c r="N3" s="305" t="s">
        <v>220</v>
      </c>
      <c r="O3" s="306"/>
      <c r="P3" s="306"/>
      <c r="Q3" s="306"/>
      <c r="R3" s="306"/>
      <c r="S3" s="306"/>
      <c r="T3" s="306"/>
      <c r="U3" s="306"/>
      <c r="V3" s="306"/>
      <c r="W3" s="307"/>
    </row>
    <row r="4" spans="2:23 16384:16384" x14ac:dyDescent="0.35">
      <c r="B4" s="299"/>
      <c r="C4" s="298"/>
      <c r="D4" s="298"/>
      <c r="E4" s="298"/>
      <c r="F4" s="298"/>
      <c r="G4" s="301"/>
      <c r="H4" s="298"/>
      <c r="I4" s="299"/>
      <c r="J4" s="298"/>
      <c r="K4" s="59" t="s">
        <v>221</v>
      </c>
      <c r="L4" s="59" t="s">
        <v>222</v>
      </c>
      <c r="M4" s="59" t="s">
        <v>223</v>
      </c>
      <c r="N4" s="60" t="s">
        <v>224</v>
      </c>
      <c r="O4" s="60" t="s">
        <v>225</v>
      </c>
      <c r="P4" s="60" t="s">
        <v>226</v>
      </c>
      <c r="Q4" s="60" t="s">
        <v>227</v>
      </c>
      <c r="R4" s="60" t="s">
        <v>228</v>
      </c>
      <c r="S4" s="60" t="s">
        <v>229</v>
      </c>
      <c r="T4" s="60" t="s">
        <v>230</v>
      </c>
      <c r="U4" s="60" t="s">
        <v>231</v>
      </c>
      <c r="V4" s="60" t="s">
        <v>232</v>
      </c>
      <c r="W4" s="60" t="s">
        <v>233</v>
      </c>
    </row>
    <row r="5" spans="2:23 16384:16384" x14ac:dyDescent="0.35">
      <c r="B5" s="61"/>
      <c r="C5" s="62"/>
      <c r="D5" s="61"/>
      <c r="E5" s="61"/>
      <c r="F5" s="61"/>
      <c r="G5" s="61"/>
      <c r="H5" s="61"/>
      <c r="I5" s="62"/>
      <c r="J5" s="62"/>
      <c r="K5" s="59"/>
      <c r="L5" s="59"/>
      <c r="M5" s="59"/>
      <c r="N5" s="59"/>
      <c r="O5" s="59"/>
      <c r="P5" s="59"/>
      <c r="Q5" s="59"/>
      <c r="R5" s="59"/>
      <c r="S5" s="59"/>
      <c r="T5" s="59"/>
      <c r="U5" s="59"/>
      <c r="V5" s="59"/>
      <c r="W5" s="59"/>
    </row>
    <row r="6" spans="2:23 16384:16384" x14ac:dyDescent="0.35">
      <c r="B6" s="63">
        <v>1</v>
      </c>
      <c r="C6" s="63">
        <v>1001</v>
      </c>
      <c r="D6" s="64">
        <v>42844</v>
      </c>
      <c r="E6" s="65" t="s">
        <v>234</v>
      </c>
      <c r="F6" s="65" t="s">
        <v>235</v>
      </c>
      <c r="G6" s="65" t="s">
        <v>236</v>
      </c>
      <c r="H6" s="65" t="s">
        <v>237</v>
      </c>
      <c r="I6" s="63">
        <v>1000</v>
      </c>
      <c r="J6" s="63" t="s">
        <v>238</v>
      </c>
      <c r="K6" s="63">
        <v>10000</v>
      </c>
      <c r="L6" s="63" t="s">
        <v>239</v>
      </c>
      <c r="M6" s="63" t="s">
        <v>239</v>
      </c>
      <c r="N6" s="59" t="s">
        <v>238</v>
      </c>
      <c r="O6" s="59" t="s">
        <v>240</v>
      </c>
      <c r="P6" s="59" t="s">
        <v>238</v>
      </c>
      <c r="Q6" s="66" t="s">
        <v>238</v>
      </c>
      <c r="R6" s="59" t="s">
        <v>240</v>
      </c>
      <c r="S6" s="59" t="s">
        <v>240</v>
      </c>
      <c r="T6" s="59" t="s">
        <v>240</v>
      </c>
      <c r="U6" s="59" t="s">
        <v>240</v>
      </c>
      <c r="V6" s="59" t="s">
        <v>240</v>
      </c>
      <c r="W6" s="59" t="s">
        <v>240</v>
      </c>
    </row>
    <row r="7" spans="2:23 16384:16384" x14ac:dyDescent="0.35">
      <c r="B7" s="63">
        <v>2</v>
      </c>
      <c r="C7" s="63">
        <v>1007</v>
      </c>
      <c r="D7" s="64">
        <v>42845</v>
      </c>
      <c r="E7" s="65" t="s">
        <v>241</v>
      </c>
      <c r="F7" s="65" t="s">
        <v>242</v>
      </c>
      <c r="G7" s="65" t="s">
        <v>243</v>
      </c>
      <c r="H7" s="65" t="s">
        <v>244</v>
      </c>
      <c r="I7" s="63">
        <v>1000</v>
      </c>
      <c r="J7" s="63" t="s">
        <v>238</v>
      </c>
      <c r="K7" s="63" t="s">
        <v>239</v>
      </c>
      <c r="L7" s="63">
        <v>5000</v>
      </c>
      <c r="M7" s="63">
        <v>5000</v>
      </c>
      <c r="N7" s="73" t="s">
        <v>240</v>
      </c>
      <c r="O7" s="73" t="s">
        <v>240</v>
      </c>
      <c r="P7" s="73" t="s">
        <v>238</v>
      </c>
      <c r="Q7" s="73" t="s">
        <v>240</v>
      </c>
      <c r="R7" s="73" t="s">
        <v>240</v>
      </c>
      <c r="S7" s="74" t="s">
        <v>238</v>
      </c>
      <c r="T7" s="74" t="s">
        <v>238</v>
      </c>
      <c r="U7" s="74" t="s">
        <v>238</v>
      </c>
      <c r="V7" s="74" t="s">
        <v>238</v>
      </c>
      <c r="W7" s="73" t="s">
        <v>240</v>
      </c>
    </row>
    <row r="8" spans="2:23 16384:16384" x14ac:dyDescent="0.35">
      <c r="B8" s="63">
        <v>3</v>
      </c>
      <c r="C8" s="63">
        <v>1005</v>
      </c>
      <c r="D8" s="64">
        <v>42851</v>
      </c>
      <c r="E8" s="65" t="s">
        <v>245</v>
      </c>
      <c r="F8" s="65" t="s">
        <v>235</v>
      </c>
      <c r="G8" s="65" t="s">
        <v>246</v>
      </c>
      <c r="H8" s="65" t="s">
        <v>247</v>
      </c>
      <c r="I8" s="63">
        <v>5000</v>
      </c>
      <c r="J8" s="63" t="s">
        <v>240</v>
      </c>
      <c r="K8" s="63" t="s">
        <v>239</v>
      </c>
      <c r="L8" s="63">
        <v>15000</v>
      </c>
      <c r="M8" s="63">
        <v>15000</v>
      </c>
      <c r="N8" s="59" t="s">
        <v>240</v>
      </c>
      <c r="O8" s="59" t="s">
        <v>240</v>
      </c>
      <c r="P8" s="59" t="s">
        <v>240</v>
      </c>
      <c r="Q8" s="59" t="s">
        <v>240</v>
      </c>
      <c r="R8" s="59" t="s">
        <v>240</v>
      </c>
      <c r="S8" s="59" t="s">
        <v>240</v>
      </c>
      <c r="T8" s="59" t="s">
        <v>240</v>
      </c>
      <c r="U8" s="59" t="s">
        <v>240</v>
      </c>
      <c r="V8" s="59" t="s">
        <v>240</v>
      </c>
      <c r="W8" s="66" t="s">
        <v>238</v>
      </c>
    </row>
    <row r="9" spans="2:23 16384:16384" s="70" customFormat="1" x14ac:dyDescent="0.35">
      <c r="B9" s="67"/>
      <c r="C9" s="67"/>
      <c r="D9" s="68"/>
      <c r="E9" s="69"/>
      <c r="F9" s="69"/>
      <c r="G9" s="69"/>
      <c r="H9" s="69"/>
      <c r="I9" s="67"/>
      <c r="J9" s="67"/>
      <c r="K9" s="67"/>
      <c r="L9" s="67"/>
      <c r="M9" s="67"/>
      <c r="N9" s="67"/>
      <c r="O9" s="67"/>
      <c r="P9" s="67"/>
      <c r="Q9" s="67"/>
      <c r="R9" s="67"/>
      <c r="S9" s="67"/>
      <c r="T9" s="67"/>
      <c r="U9" s="67"/>
      <c r="V9" s="67"/>
      <c r="W9" s="67"/>
    </row>
    <row r="10" spans="2:23 16384:16384" x14ac:dyDescent="0.35">
      <c r="XFD10" s="58" t="s">
        <v>238</v>
      </c>
    </row>
    <row r="11" spans="2:23 16384:16384" x14ac:dyDescent="0.35">
      <c r="B11" s="71" t="s">
        <v>248</v>
      </c>
      <c r="C11" s="71"/>
      <c r="XFD11" s="58" t="s">
        <v>240</v>
      </c>
    </row>
    <row r="12" spans="2:23 16384:16384" x14ac:dyDescent="0.35">
      <c r="B12" s="58" t="s">
        <v>249</v>
      </c>
    </row>
    <row r="13" spans="2:23 16384:16384" x14ac:dyDescent="0.35">
      <c r="B13" s="76" t="s">
        <v>297</v>
      </c>
    </row>
  </sheetData>
  <mergeCells count="14">
    <mergeCell ref="J3:J4"/>
    <mergeCell ref="K3:M3"/>
    <mergeCell ref="N3:W3"/>
    <mergeCell ref="I1:K1"/>
    <mergeCell ref="I2:K2"/>
    <mergeCell ref="N2:W2"/>
    <mergeCell ref="H3:H4"/>
    <mergeCell ref="I3:I4"/>
    <mergeCell ref="B3:B4"/>
    <mergeCell ref="C3:C4"/>
    <mergeCell ref="D3:D4"/>
    <mergeCell ref="E3:E4"/>
    <mergeCell ref="F3:F4"/>
    <mergeCell ref="G3:G4"/>
  </mergeCells>
  <dataValidations count="1">
    <dataValidation type="list" allowBlank="1" showInputMessage="1" showErrorMessage="1" sqref="N6:W9" xr:uid="{00000000-0002-0000-0600-000000000000}">
      <formula1>$XFD$10:$XFD$11</formula1>
    </dataValidation>
  </dataValidations>
  <pageMargins left="0.7" right="0.7" top="0.75" bottom="0.75" header="0.3" footer="0.3"/>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02"/>
  <sheetViews>
    <sheetView zoomScaleNormal="100" workbookViewId="0">
      <pane ySplit="2" topLeftCell="A3" activePane="bottomLeft" state="frozen"/>
      <selection pane="bottomLeft"/>
    </sheetView>
  </sheetViews>
  <sheetFormatPr defaultColWidth="9" defaultRowHeight="13.5" x14ac:dyDescent="0.3"/>
  <cols>
    <col min="1" max="1" width="16.61328125" style="47" customWidth="1"/>
    <col min="2" max="2" width="11.23046875" style="47" bestFit="1" customWidth="1"/>
    <col min="3" max="3" width="10.4609375" style="47" customWidth="1"/>
    <col min="4" max="4" width="17.69140625" style="47" customWidth="1"/>
    <col min="5" max="5" width="12.61328125" style="47" bestFit="1" customWidth="1"/>
    <col min="6" max="6" width="19.4609375" style="47" customWidth="1"/>
    <col min="7" max="7" width="13.921875" style="47" customWidth="1"/>
    <col min="8" max="8" width="14.3828125" style="47" customWidth="1"/>
    <col min="9" max="9" width="15.23046875" style="47" customWidth="1"/>
    <col min="10" max="10" width="14.61328125" style="47" customWidth="1"/>
    <col min="11" max="11" width="13.61328125" style="1" customWidth="1"/>
    <col min="12" max="12" width="15.61328125" style="1" customWidth="1"/>
    <col min="13" max="13" width="14" style="1" customWidth="1"/>
    <col min="14" max="16384" width="9" style="1"/>
  </cols>
  <sheetData>
    <row r="1" spans="1:13" x14ac:dyDescent="0.3">
      <c r="D1" s="315" t="s">
        <v>60</v>
      </c>
      <c r="E1" s="314"/>
      <c r="F1" s="313" t="s">
        <v>61</v>
      </c>
      <c r="G1" s="314"/>
      <c r="H1" s="311" t="s">
        <v>116</v>
      </c>
      <c r="I1" s="312"/>
      <c r="J1" s="312"/>
      <c r="K1" s="311" t="s">
        <v>296</v>
      </c>
      <c r="L1" s="312"/>
      <c r="M1" s="312"/>
    </row>
    <row r="2" spans="1:13" ht="27" x14ac:dyDescent="0.3">
      <c r="A2" s="84" t="s">
        <v>104</v>
      </c>
      <c r="B2" s="84" t="s">
        <v>57</v>
      </c>
      <c r="C2" s="26" t="s">
        <v>55</v>
      </c>
      <c r="D2" s="25" t="s">
        <v>326</v>
      </c>
      <c r="E2" s="25" t="s">
        <v>327</v>
      </c>
      <c r="F2" s="15" t="s">
        <v>328</v>
      </c>
      <c r="G2" s="15" t="s">
        <v>329</v>
      </c>
      <c r="H2" s="25" t="s">
        <v>395</v>
      </c>
      <c r="I2" s="25" t="s">
        <v>396</v>
      </c>
      <c r="J2" s="25" t="s">
        <v>397</v>
      </c>
      <c r="K2" s="25" t="s">
        <v>398</v>
      </c>
      <c r="L2" s="25" t="s">
        <v>399</v>
      </c>
      <c r="M2" s="25" t="s">
        <v>400</v>
      </c>
    </row>
    <row r="3" spans="1:13" ht="27" x14ac:dyDescent="0.3">
      <c r="A3" s="8" t="s">
        <v>3</v>
      </c>
      <c r="B3" s="8" t="s">
        <v>22</v>
      </c>
      <c r="C3" s="8" t="s">
        <v>22</v>
      </c>
      <c r="D3" s="8" t="s">
        <v>3</v>
      </c>
      <c r="E3" s="8" t="s">
        <v>117</v>
      </c>
      <c r="F3" s="8" t="s">
        <v>3</v>
      </c>
      <c r="G3" s="8" t="s">
        <v>47</v>
      </c>
      <c r="H3" s="8" t="s">
        <v>47</v>
      </c>
      <c r="I3" s="8" t="s">
        <v>47</v>
      </c>
      <c r="J3" s="8" t="s">
        <v>47</v>
      </c>
      <c r="K3" s="8" t="s">
        <v>47</v>
      </c>
      <c r="L3" s="8" t="s">
        <v>47</v>
      </c>
      <c r="M3" s="8" t="s">
        <v>47</v>
      </c>
    </row>
    <row r="4" spans="1:13" x14ac:dyDescent="0.3">
      <c r="A4" s="17" t="s">
        <v>16</v>
      </c>
      <c r="B4" s="17" t="s">
        <v>16</v>
      </c>
      <c r="C4" s="26" t="s">
        <v>26</v>
      </c>
      <c r="D4" s="26" t="s">
        <v>26</v>
      </c>
      <c r="E4" s="26" t="s">
        <v>26</v>
      </c>
      <c r="F4" s="17" t="s">
        <v>16</v>
      </c>
      <c r="G4" s="17" t="s">
        <v>16</v>
      </c>
      <c r="H4" s="26" t="s">
        <v>26</v>
      </c>
      <c r="I4" s="26" t="s">
        <v>26</v>
      </c>
      <c r="J4" s="26" t="s">
        <v>26</v>
      </c>
      <c r="K4" s="26" t="s">
        <v>26</v>
      </c>
      <c r="L4" s="26" t="s">
        <v>26</v>
      </c>
      <c r="M4" s="26" t="s">
        <v>26</v>
      </c>
    </row>
    <row r="5" spans="1:13" x14ac:dyDescent="0.3">
      <c r="A5" s="8"/>
      <c r="B5" s="8"/>
      <c r="C5" s="8"/>
      <c r="D5" s="8"/>
      <c r="E5" s="8"/>
      <c r="F5" s="8"/>
      <c r="G5" s="8"/>
      <c r="H5" s="8"/>
      <c r="I5" s="8"/>
      <c r="J5" s="8"/>
      <c r="K5" s="8"/>
      <c r="L5" s="8"/>
      <c r="M5" s="8"/>
    </row>
    <row r="6" spans="1:13" x14ac:dyDescent="0.3">
      <c r="A6" s="41" t="s">
        <v>38</v>
      </c>
      <c r="B6" s="38" t="s">
        <v>337</v>
      </c>
      <c r="C6" s="38"/>
      <c r="D6" s="42"/>
      <c r="E6" s="43"/>
      <c r="F6" s="41" t="s">
        <v>131</v>
      </c>
      <c r="G6" s="43">
        <v>600000</v>
      </c>
      <c r="H6" s="43">
        <v>120000</v>
      </c>
      <c r="I6" s="43"/>
      <c r="J6" s="43"/>
      <c r="K6" s="43">
        <v>120000</v>
      </c>
      <c r="L6" s="43"/>
      <c r="M6" s="43"/>
    </row>
    <row r="7" spans="1:13" x14ac:dyDescent="0.3">
      <c r="A7" s="41" t="s">
        <v>38</v>
      </c>
      <c r="B7" s="38" t="s">
        <v>337</v>
      </c>
      <c r="C7" s="38" t="s">
        <v>23</v>
      </c>
      <c r="D7" s="41"/>
      <c r="E7" s="43"/>
      <c r="F7" s="41" t="s">
        <v>132</v>
      </c>
      <c r="G7" s="43">
        <v>8000000</v>
      </c>
      <c r="H7" s="43"/>
      <c r="I7" s="43">
        <v>800000</v>
      </c>
      <c r="J7" s="43">
        <v>800000</v>
      </c>
      <c r="K7" s="43"/>
      <c r="L7" s="43">
        <v>800000</v>
      </c>
      <c r="M7" s="43">
        <v>800000</v>
      </c>
    </row>
    <row r="8" spans="1:13" x14ac:dyDescent="0.3">
      <c r="A8" s="41" t="s">
        <v>38</v>
      </c>
      <c r="B8" s="38" t="s">
        <v>337</v>
      </c>
      <c r="C8" s="38" t="s">
        <v>23</v>
      </c>
      <c r="D8" s="41" t="s">
        <v>132</v>
      </c>
      <c r="E8" s="43">
        <v>300000</v>
      </c>
      <c r="F8" s="41" t="s">
        <v>132</v>
      </c>
      <c r="G8" s="43">
        <v>400000</v>
      </c>
      <c r="H8" s="43"/>
      <c r="I8" s="43">
        <v>40000</v>
      </c>
      <c r="J8" s="43">
        <v>40000</v>
      </c>
      <c r="K8" s="43"/>
      <c r="L8" s="43">
        <v>40000</v>
      </c>
      <c r="M8" s="43">
        <v>40000</v>
      </c>
    </row>
    <row r="9" spans="1:13" x14ac:dyDescent="0.3">
      <c r="A9" s="45"/>
      <c r="B9" s="45"/>
      <c r="C9" s="46"/>
      <c r="D9" s="46"/>
      <c r="E9" s="43"/>
      <c r="F9" s="44"/>
      <c r="G9" s="43"/>
      <c r="H9" s="43"/>
      <c r="I9" s="43"/>
      <c r="J9" s="43"/>
      <c r="K9" s="43"/>
      <c r="L9" s="43"/>
      <c r="M9" s="43"/>
    </row>
    <row r="10" spans="1:13" x14ac:dyDescent="0.3">
      <c r="A10" s="45"/>
      <c r="B10" s="45"/>
      <c r="C10" s="46"/>
      <c r="D10" s="46"/>
      <c r="E10" s="43"/>
      <c r="F10" s="44"/>
      <c r="G10" s="43"/>
      <c r="H10" s="43"/>
      <c r="I10" s="43"/>
      <c r="J10" s="43"/>
      <c r="K10" s="43"/>
      <c r="L10" s="43"/>
      <c r="M10" s="43"/>
    </row>
    <row r="11" spans="1:13" x14ac:dyDescent="0.3">
      <c r="A11" s="45"/>
      <c r="B11" s="45"/>
      <c r="C11" s="46"/>
      <c r="D11" s="46"/>
      <c r="E11" s="43"/>
      <c r="F11" s="44"/>
      <c r="G11" s="43"/>
      <c r="H11" s="43"/>
      <c r="I11" s="43"/>
      <c r="J11" s="43"/>
      <c r="K11" s="43"/>
      <c r="L11" s="43"/>
      <c r="M11" s="43"/>
    </row>
    <row r="12" spans="1:13" x14ac:dyDescent="0.3">
      <c r="A12" s="45"/>
      <c r="B12" s="45"/>
      <c r="C12" s="46"/>
      <c r="D12" s="46"/>
      <c r="E12" s="43"/>
      <c r="F12" s="44"/>
      <c r="G12" s="43"/>
      <c r="H12" s="43"/>
      <c r="I12" s="43"/>
      <c r="J12" s="43"/>
      <c r="K12" s="43"/>
      <c r="L12" s="43"/>
      <c r="M12" s="43"/>
    </row>
    <row r="13" spans="1:13" x14ac:dyDescent="0.3">
      <c r="C13" s="48"/>
      <c r="D13" s="48"/>
      <c r="E13" s="49"/>
      <c r="F13" s="50"/>
      <c r="G13" s="49"/>
      <c r="H13" s="49"/>
      <c r="I13" s="49"/>
      <c r="J13" s="49"/>
    </row>
    <row r="14" spans="1:13" x14ac:dyDescent="0.3">
      <c r="A14" s="53" t="s">
        <v>89</v>
      </c>
      <c r="B14" s="53"/>
      <c r="D14" s="48"/>
      <c r="E14" s="49"/>
      <c r="F14" s="50"/>
      <c r="G14" s="49"/>
      <c r="H14" s="49"/>
      <c r="I14" s="49"/>
      <c r="J14" s="49"/>
    </row>
    <row r="15" spans="1:13" x14ac:dyDescent="0.3">
      <c r="A15" s="51" t="s">
        <v>118</v>
      </c>
      <c r="B15" s="51"/>
      <c r="D15" s="48"/>
      <c r="E15" s="49"/>
      <c r="F15" s="50"/>
      <c r="G15" s="49"/>
      <c r="H15" s="49"/>
      <c r="I15" s="49"/>
      <c r="J15" s="49"/>
    </row>
    <row r="16" spans="1:13" x14ac:dyDescent="0.3">
      <c r="A16" s="51" t="s">
        <v>301</v>
      </c>
      <c r="B16" s="51"/>
      <c r="D16" s="48"/>
      <c r="E16" s="49"/>
      <c r="F16" s="50"/>
      <c r="G16" s="49"/>
      <c r="H16" s="49"/>
      <c r="I16" s="49"/>
      <c r="J16" s="49"/>
    </row>
    <row r="17" spans="1:10" x14ac:dyDescent="0.3">
      <c r="A17" s="51" t="s">
        <v>119</v>
      </c>
      <c r="B17" s="51"/>
      <c r="D17" s="48"/>
      <c r="E17" s="49"/>
      <c r="F17" s="50"/>
      <c r="G17" s="49"/>
      <c r="H17" s="49"/>
      <c r="I17" s="49"/>
      <c r="J17" s="49"/>
    </row>
    <row r="18" spans="1:10" x14ac:dyDescent="0.3">
      <c r="A18" s="52" t="s">
        <v>120</v>
      </c>
      <c r="B18" s="52"/>
      <c r="D18" s="48"/>
      <c r="E18" s="49"/>
      <c r="F18" s="50"/>
      <c r="G18" s="49"/>
      <c r="H18" s="49"/>
      <c r="I18" s="49"/>
      <c r="J18" s="49"/>
    </row>
    <row r="19" spans="1:10" x14ac:dyDescent="0.3">
      <c r="D19" s="48"/>
      <c r="E19" s="49"/>
      <c r="F19" s="50"/>
      <c r="G19" s="49"/>
      <c r="H19" s="49"/>
      <c r="I19" s="49"/>
      <c r="J19" s="49"/>
    </row>
    <row r="20" spans="1:10" x14ac:dyDescent="0.3">
      <c r="D20" s="48"/>
      <c r="E20" s="49"/>
      <c r="F20" s="50"/>
      <c r="G20" s="49"/>
      <c r="H20" s="49"/>
      <c r="I20" s="49"/>
      <c r="J20" s="49"/>
    </row>
    <row r="21" spans="1:10" x14ac:dyDescent="0.3">
      <c r="A21" s="75"/>
      <c r="B21" s="75"/>
      <c r="D21" s="48"/>
      <c r="E21" s="49"/>
      <c r="F21" s="50"/>
      <c r="G21" s="49"/>
      <c r="H21" s="49"/>
      <c r="I21" s="49"/>
      <c r="J21" s="49"/>
    </row>
    <row r="22" spans="1:10" x14ac:dyDescent="0.3">
      <c r="D22" s="48"/>
      <c r="E22" s="49"/>
      <c r="F22" s="50"/>
      <c r="G22" s="49"/>
      <c r="H22" s="49"/>
      <c r="I22" s="49"/>
      <c r="J22" s="49"/>
    </row>
    <row r="23" spans="1:10" x14ac:dyDescent="0.3">
      <c r="D23" s="48"/>
      <c r="E23" s="49"/>
      <c r="F23" s="50"/>
      <c r="G23" s="49"/>
      <c r="H23" s="49"/>
      <c r="I23" s="49"/>
      <c r="J23" s="49"/>
    </row>
    <row r="24" spans="1:10" x14ac:dyDescent="0.3">
      <c r="D24" s="48"/>
      <c r="E24" s="49"/>
      <c r="F24" s="50"/>
      <c r="G24" s="49"/>
      <c r="H24" s="49"/>
      <c r="I24" s="49"/>
      <c r="J24" s="49"/>
    </row>
    <row r="25" spans="1:10" x14ac:dyDescent="0.3">
      <c r="D25" s="48"/>
      <c r="E25" s="49"/>
      <c r="F25" s="50"/>
      <c r="G25" s="49"/>
      <c r="H25" s="49"/>
      <c r="I25" s="49"/>
      <c r="J25" s="49"/>
    </row>
    <row r="26" spans="1:10" x14ac:dyDescent="0.3">
      <c r="D26" s="48"/>
      <c r="E26" s="49"/>
      <c r="F26" s="50"/>
      <c r="G26" s="49"/>
      <c r="H26" s="49"/>
      <c r="I26" s="49"/>
      <c r="J26" s="49"/>
    </row>
    <row r="27" spans="1:10" x14ac:dyDescent="0.3">
      <c r="D27" s="48"/>
      <c r="E27" s="49"/>
      <c r="F27" s="50"/>
      <c r="G27" s="49"/>
      <c r="H27" s="49"/>
      <c r="I27" s="49"/>
      <c r="J27" s="49"/>
    </row>
    <row r="28" spans="1:10" x14ac:dyDescent="0.3">
      <c r="D28" s="48"/>
      <c r="E28" s="49"/>
      <c r="F28" s="50"/>
      <c r="G28" s="49"/>
      <c r="H28" s="49"/>
      <c r="I28" s="49"/>
      <c r="J28" s="49"/>
    </row>
    <row r="29" spans="1:10" x14ac:dyDescent="0.3">
      <c r="D29" s="48"/>
      <c r="E29" s="49"/>
      <c r="F29" s="50"/>
      <c r="G29" s="49"/>
      <c r="H29" s="49"/>
      <c r="I29" s="49"/>
      <c r="J29" s="49"/>
    </row>
    <row r="30" spans="1:10" x14ac:dyDescent="0.3">
      <c r="D30" s="48"/>
      <c r="E30" s="49"/>
      <c r="F30" s="50"/>
      <c r="G30" s="49"/>
      <c r="H30" s="49"/>
      <c r="I30" s="49"/>
      <c r="J30" s="49"/>
    </row>
    <row r="31" spans="1:10" x14ac:dyDescent="0.3">
      <c r="D31" s="48"/>
      <c r="E31" s="49"/>
      <c r="F31" s="50"/>
      <c r="G31" s="49"/>
      <c r="H31" s="49"/>
      <c r="I31" s="49"/>
      <c r="J31" s="49"/>
    </row>
    <row r="32" spans="1:10" x14ac:dyDescent="0.3">
      <c r="D32" s="48"/>
      <c r="E32" s="49"/>
      <c r="F32" s="50"/>
      <c r="G32" s="49"/>
      <c r="H32" s="49"/>
      <c r="I32" s="49"/>
      <c r="J32" s="49"/>
    </row>
    <row r="33" spans="4:10" x14ac:dyDescent="0.3">
      <c r="D33" s="48"/>
      <c r="E33" s="49"/>
      <c r="F33" s="50"/>
      <c r="G33" s="49"/>
      <c r="H33" s="49"/>
      <c r="I33" s="49"/>
      <c r="J33" s="49"/>
    </row>
    <row r="34" spans="4:10" x14ac:dyDescent="0.3">
      <c r="D34" s="48"/>
      <c r="E34" s="49"/>
      <c r="F34" s="50"/>
      <c r="G34" s="49"/>
      <c r="H34" s="49"/>
      <c r="I34" s="49"/>
      <c r="J34" s="49"/>
    </row>
    <row r="35" spans="4:10" x14ac:dyDescent="0.3">
      <c r="D35" s="48"/>
      <c r="E35" s="49"/>
      <c r="F35" s="50"/>
      <c r="G35" s="49"/>
      <c r="H35" s="49"/>
      <c r="I35" s="49"/>
      <c r="J35" s="49"/>
    </row>
    <row r="36" spans="4:10" x14ac:dyDescent="0.3">
      <c r="D36" s="48"/>
      <c r="E36" s="49"/>
      <c r="F36" s="50"/>
      <c r="G36" s="49"/>
      <c r="H36" s="49"/>
      <c r="I36" s="49"/>
      <c r="J36" s="49"/>
    </row>
    <row r="37" spans="4:10" x14ac:dyDescent="0.3">
      <c r="D37" s="48"/>
      <c r="E37" s="49"/>
      <c r="F37" s="50"/>
      <c r="G37" s="49"/>
      <c r="H37" s="49"/>
      <c r="I37" s="49"/>
      <c r="J37" s="49"/>
    </row>
    <row r="38" spans="4:10" x14ac:dyDescent="0.3">
      <c r="D38" s="48"/>
      <c r="E38" s="49"/>
      <c r="F38" s="50"/>
      <c r="G38" s="49"/>
      <c r="H38" s="49"/>
      <c r="I38" s="49"/>
      <c r="J38" s="49"/>
    </row>
    <row r="39" spans="4:10" x14ac:dyDescent="0.3">
      <c r="D39" s="48"/>
      <c r="E39" s="49"/>
      <c r="F39" s="50"/>
      <c r="G39" s="49"/>
      <c r="H39" s="49"/>
      <c r="I39" s="49"/>
      <c r="J39" s="49"/>
    </row>
    <row r="40" spans="4:10" x14ac:dyDescent="0.3">
      <c r="D40" s="48"/>
      <c r="E40" s="49"/>
      <c r="F40" s="50"/>
      <c r="G40" s="49"/>
      <c r="H40" s="49"/>
      <c r="I40" s="49"/>
      <c r="J40" s="49"/>
    </row>
    <row r="41" spans="4:10" x14ac:dyDescent="0.3">
      <c r="D41" s="48"/>
      <c r="E41" s="49"/>
      <c r="F41" s="50"/>
      <c r="G41" s="49"/>
      <c r="H41" s="49"/>
      <c r="I41" s="49"/>
      <c r="J41" s="49"/>
    </row>
    <row r="42" spans="4:10" x14ac:dyDescent="0.3">
      <c r="D42" s="48"/>
      <c r="E42" s="49"/>
      <c r="F42" s="50"/>
      <c r="G42" s="49"/>
      <c r="H42" s="49"/>
      <c r="I42" s="49"/>
      <c r="J42" s="49"/>
    </row>
    <row r="43" spans="4:10" x14ac:dyDescent="0.3">
      <c r="D43" s="48"/>
      <c r="E43" s="49"/>
      <c r="F43" s="50"/>
      <c r="G43" s="49"/>
      <c r="H43" s="49"/>
      <c r="I43" s="49"/>
      <c r="J43" s="49"/>
    </row>
    <row r="44" spans="4:10" x14ac:dyDescent="0.3">
      <c r="D44" s="48"/>
      <c r="E44" s="49"/>
      <c r="F44" s="50"/>
      <c r="G44" s="49"/>
      <c r="H44" s="49"/>
      <c r="I44" s="49"/>
      <c r="J44" s="49"/>
    </row>
    <row r="45" spans="4:10" x14ac:dyDescent="0.3">
      <c r="D45" s="48"/>
      <c r="E45" s="49"/>
      <c r="F45" s="50"/>
      <c r="G45" s="49"/>
      <c r="H45" s="49"/>
      <c r="I45" s="49"/>
      <c r="J45" s="49"/>
    </row>
    <row r="46" spans="4:10" x14ac:dyDescent="0.3">
      <c r="D46" s="48"/>
      <c r="E46" s="49"/>
      <c r="F46" s="50"/>
      <c r="G46" s="49"/>
      <c r="H46" s="49"/>
      <c r="I46" s="49"/>
      <c r="J46" s="49"/>
    </row>
    <row r="47" spans="4:10" x14ac:dyDescent="0.3">
      <c r="D47" s="48"/>
      <c r="E47" s="49"/>
      <c r="F47" s="50"/>
      <c r="G47" s="49"/>
      <c r="H47" s="49"/>
      <c r="I47" s="49"/>
      <c r="J47" s="49"/>
    </row>
    <row r="48" spans="4:10" x14ac:dyDescent="0.3">
      <c r="D48" s="48"/>
      <c r="E48" s="49"/>
      <c r="F48" s="50"/>
      <c r="G48" s="49"/>
      <c r="H48" s="49"/>
      <c r="I48" s="49"/>
      <c r="J48" s="49"/>
    </row>
    <row r="49" spans="4:10" x14ac:dyDescent="0.3">
      <c r="D49" s="48"/>
      <c r="E49" s="49"/>
      <c r="F49" s="50"/>
      <c r="G49" s="49"/>
      <c r="H49" s="49"/>
      <c r="I49" s="49"/>
      <c r="J49" s="49"/>
    </row>
    <row r="50" spans="4:10" x14ac:dyDescent="0.3">
      <c r="D50" s="48"/>
      <c r="E50" s="49"/>
      <c r="F50" s="50"/>
      <c r="G50" s="49"/>
      <c r="H50" s="49"/>
      <c r="I50" s="49"/>
      <c r="J50" s="49"/>
    </row>
    <row r="51" spans="4:10" x14ac:dyDescent="0.3">
      <c r="D51" s="48"/>
      <c r="E51" s="49"/>
      <c r="F51" s="50"/>
      <c r="G51" s="49"/>
      <c r="H51" s="49"/>
      <c r="I51" s="49"/>
      <c r="J51" s="49"/>
    </row>
    <row r="52" spans="4:10" x14ac:dyDescent="0.3">
      <c r="D52" s="48"/>
      <c r="E52" s="49"/>
      <c r="F52" s="50"/>
      <c r="G52" s="49"/>
      <c r="H52" s="49"/>
      <c r="I52" s="49"/>
      <c r="J52" s="49"/>
    </row>
    <row r="53" spans="4:10" x14ac:dyDescent="0.3">
      <c r="D53" s="48"/>
      <c r="E53" s="49"/>
      <c r="F53" s="50"/>
      <c r="G53" s="49"/>
      <c r="H53" s="49"/>
      <c r="I53" s="49"/>
      <c r="J53" s="49"/>
    </row>
    <row r="54" spans="4:10" x14ac:dyDescent="0.3">
      <c r="D54" s="48"/>
      <c r="E54" s="49"/>
      <c r="F54" s="50"/>
      <c r="G54" s="49"/>
      <c r="H54" s="49"/>
      <c r="I54" s="49"/>
      <c r="J54" s="49"/>
    </row>
    <row r="55" spans="4:10" x14ac:dyDescent="0.3">
      <c r="D55" s="48"/>
      <c r="E55" s="49"/>
      <c r="F55" s="50"/>
      <c r="G55" s="49"/>
      <c r="H55" s="49"/>
      <c r="I55" s="49"/>
      <c r="J55" s="49"/>
    </row>
    <row r="56" spans="4:10" x14ac:dyDescent="0.3">
      <c r="D56" s="48"/>
      <c r="E56" s="49"/>
      <c r="F56" s="50"/>
      <c r="G56" s="49"/>
      <c r="H56" s="49"/>
      <c r="I56" s="49"/>
      <c r="J56" s="49"/>
    </row>
    <row r="57" spans="4:10" x14ac:dyDescent="0.3">
      <c r="D57" s="48"/>
      <c r="E57" s="49"/>
      <c r="F57" s="50"/>
      <c r="G57" s="49"/>
      <c r="H57" s="49"/>
      <c r="I57" s="49"/>
      <c r="J57" s="49"/>
    </row>
    <row r="58" spans="4:10" x14ac:dyDescent="0.3">
      <c r="D58" s="48"/>
      <c r="E58" s="49"/>
      <c r="F58" s="50"/>
      <c r="G58" s="49"/>
      <c r="H58" s="49"/>
      <c r="I58" s="49"/>
      <c r="J58" s="49"/>
    </row>
    <row r="59" spans="4:10" x14ac:dyDescent="0.3">
      <c r="D59" s="48"/>
      <c r="E59" s="49"/>
      <c r="F59" s="50"/>
      <c r="G59" s="49"/>
      <c r="H59" s="49"/>
      <c r="I59" s="49"/>
      <c r="J59" s="49"/>
    </row>
    <row r="60" spans="4:10" x14ac:dyDescent="0.3">
      <c r="D60" s="48"/>
      <c r="E60" s="49"/>
      <c r="F60" s="50"/>
      <c r="G60" s="49"/>
      <c r="H60" s="49"/>
      <c r="I60" s="49"/>
      <c r="J60" s="49"/>
    </row>
    <row r="61" spans="4:10" x14ac:dyDescent="0.3">
      <c r="D61" s="48"/>
      <c r="E61" s="49"/>
      <c r="F61" s="50"/>
      <c r="G61" s="49"/>
      <c r="H61" s="49"/>
      <c r="I61" s="49"/>
      <c r="J61" s="49"/>
    </row>
    <row r="62" spans="4:10" x14ac:dyDescent="0.3">
      <c r="D62" s="48"/>
      <c r="E62" s="49"/>
      <c r="F62" s="50"/>
      <c r="G62" s="49"/>
      <c r="H62" s="49"/>
      <c r="I62" s="49"/>
      <c r="J62" s="49"/>
    </row>
    <row r="63" spans="4:10" x14ac:dyDescent="0.3">
      <c r="D63" s="48"/>
      <c r="E63" s="49"/>
      <c r="F63" s="50"/>
      <c r="G63" s="49"/>
      <c r="H63" s="49"/>
      <c r="I63" s="49"/>
      <c r="J63" s="49"/>
    </row>
    <row r="64" spans="4:10" x14ac:dyDescent="0.3">
      <c r="D64" s="48"/>
      <c r="E64" s="49"/>
      <c r="F64" s="50"/>
      <c r="G64" s="49"/>
      <c r="H64" s="49"/>
      <c r="I64" s="49"/>
      <c r="J64" s="49"/>
    </row>
    <row r="65" spans="4:10" x14ac:dyDescent="0.3">
      <c r="D65" s="48"/>
      <c r="E65" s="49"/>
      <c r="F65" s="50"/>
      <c r="G65" s="49"/>
      <c r="H65" s="49"/>
      <c r="I65" s="49"/>
      <c r="J65" s="49"/>
    </row>
    <row r="66" spans="4:10" x14ac:dyDescent="0.3">
      <c r="D66" s="48"/>
      <c r="E66" s="49"/>
      <c r="F66" s="50"/>
      <c r="G66" s="49"/>
      <c r="H66" s="49"/>
      <c r="I66" s="49"/>
      <c r="J66" s="49"/>
    </row>
    <row r="67" spans="4:10" x14ac:dyDescent="0.3">
      <c r="D67" s="48"/>
      <c r="E67" s="49"/>
      <c r="F67" s="50"/>
      <c r="G67" s="49"/>
      <c r="H67" s="49"/>
      <c r="I67" s="49"/>
      <c r="J67" s="49"/>
    </row>
    <row r="68" spans="4:10" x14ac:dyDescent="0.3">
      <c r="D68" s="48"/>
      <c r="E68" s="49"/>
      <c r="F68" s="50"/>
      <c r="G68" s="49"/>
      <c r="H68" s="49"/>
      <c r="I68" s="49"/>
      <c r="J68" s="49"/>
    </row>
    <row r="69" spans="4:10" x14ac:dyDescent="0.3">
      <c r="D69" s="48"/>
      <c r="E69" s="49"/>
      <c r="F69" s="50"/>
      <c r="G69" s="49"/>
      <c r="H69" s="49"/>
      <c r="I69" s="49"/>
      <c r="J69" s="49"/>
    </row>
    <row r="70" spans="4:10" x14ac:dyDescent="0.3">
      <c r="D70" s="48"/>
      <c r="E70" s="49"/>
      <c r="F70" s="50"/>
      <c r="G70" s="49"/>
      <c r="H70" s="49"/>
      <c r="I70" s="49"/>
      <c r="J70" s="49"/>
    </row>
    <row r="71" spans="4:10" x14ac:dyDescent="0.3">
      <c r="D71" s="48"/>
      <c r="E71" s="49"/>
      <c r="F71" s="50"/>
      <c r="G71" s="49"/>
      <c r="H71" s="49"/>
      <c r="I71" s="49"/>
      <c r="J71" s="49"/>
    </row>
    <row r="72" spans="4:10" x14ac:dyDescent="0.3">
      <c r="D72" s="48"/>
      <c r="E72" s="49"/>
      <c r="F72" s="50"/>
      <c r="G72" s="49"/>
      <c r="H72" s="49"/>
      <c r="I72" s="49"/>
      <c r="J72" s="49"/>
    </row>
    <row r="73" spans="4:10" x14ac:dyDescent="0.3">
      <c r="D73" s="48"/>
      <c r="E73" s="49"/>
      <c r="F73" s="50"/>
      <c r="G73" s="49"/>
      <c r="H73" s="49"/>
      <c r="I73" s="49"/>
      <c r="J73" s="49"/>
    </row>
    <row r="74" spans="4:10" x14ac:dyDescent="0.3">
      <c r="D74" s="48"/>
      <c r="E74" s="49"/>
      <c r="F74" s="50"/>
      <c r="G74" s="49"/>
      <c r="H74" s="49"/>
      <c r="I74" s="49"/>
      <c r="J74" s="49"/>
    </row>
    <row r="75" spans="4:10" x14ac:dyDescent="0.3">
      <c r="D75" s="48"/>
      <c r="E75" s="49"/>
      <c r="F75" s="50"/>
      <c r="G75" s="49"/>
      <c r="H75" s="49"/>
      <c r="I75" s="49"/>
      <c r="J75" s="49"/>
    </row>
    <row r="76" spans="4:10" x14ac:dyDescent="0.3">
      <c r="D76" s="48"/>
      <c r="E76" s="49"/>
      <c r="F76" s="50"/>
      <c r="G76" s="49"/>
      <c r="H76" s="49"/>
      <c r="I76" s="49"/>
      <c r="J76" s="49"/>
    </row>
    <row r="77" spans="4:10" x14ac:dyDescent="0.3">
      <c r="D77" s="48"/>
      <c r="E77" s="49"/>
      <c r="F77" s="50"/>
      <c r="G77" s="49"/>
      <c r="H77" s="49"/>
      <c r="I77" s="49"/>
      <c r="J77" s="49"/>
    </row>
    <row r="78" spans="4:10" x14ac:dyDescent="0.3">
      <c r="D78" s="48"/>
      <c r="E78" s="49"/>
      <c r="F78" s="50"/>
      <c r="G78" s="49"/>
      <c r="H78" s="49"/>
      <c r="I78" s="49"/>
      <c r="J78" s="49"/>
    </row>
    <row r="79" spans="4:10" x14ac:dyDescent="0.3">
      <c r="D79" s="48"/>
      <c r="E79" s="49"/>
      <c r="F79" s="50"/>
      <c r="G79" s="49"/>
      <c r="H79" s="49"/>
      <c r="I79" s="49"/>
      <c r="J79" s="49"/>
    </row>
    <row r="80" spans="4:10" x14ac:dyDescent="0.3">
      <c r="D80" s="48"/>
      <c r="E80" s="49"/>
      <c r="F80" s="50"/>
      <c r="G80" s="49"/>
      <c r="H80" s="49"/>
      <c r="I80" s="49"/>
      <c r="J80" s="49"/>
    </row>
    <row r="81" spans="4:10" x14ac:dyDescent="0.3">
      <c r="D81" s="48"/>
      <c r="E81" s="49"/>
      <c r="F81" s="50"/>
      <c r="G81" s="49"/>
      <c r="H81" s="49"/>
      <c r="I81" s="49"/>
      <c r="J81" s="49"/>
    </row>
    <row r="82" spans="4:10" x14ac:dyDescent="0.3">
      <c r="D82" s="48"/>
      <c r="E82" s="49"/>
      <c r="F82" s="50"/>
      <c r="G82" s="49"/>
      <c r="H82" s="49"/>
      <c r="I82" s="49"/>
      <c r="J82" s="49"/>
    </row>
    <row r="83" spans="4:10" x14ac:dyDescent="0.3">
      <c r="D83" s="48"/>
      <c r="E83" s="49"/>
      <c r="F83" s="50"/>
      <c r="G83" s="49"/>
      <c r="H83" s="49"/>
      <c r="I83" s="49"/>
      <c r="J83" s="49"/>
    </row>
    <row r="84" spans="4:10" x14ac:dyDescent="0.3">
      <c r="D84" s="48"/>
      <c r="E84" s="49"/>
      <c r="F84" s="50"/>
      <c r="G84" s="49"/>
      <c r="H84" s="49"/>
      <c r="I84" s="49"/>
      <c r="J84" s="49"/>
    </row>
    <row r="85" spans="4:10" x14ac:dyDescent="0.3">
      <c r="D85" s="48"/>
      <c r="E85" s="49"/>
      <c r="F85" s="50"/>
      <c r="G85" s="49"/>
      <c r="H85" s="49"/>
      <c r="I85" s="49"/>
      <c r="J85" s="49"/>
    </row>
    <row r="86" spans="4:10" x14ac:dyDescent="0.3">
      <c r="D86" s="48"/>
      <c r="E86" s="49"/>
      <c r="F86" s="50"/>
      <c r="G86" s="49"/>
      <c r="H86" s="49"/>
      <c r="I86" s="49"/>
      <c r="J86" s="49"/>
    </row>
    <row r="87" spans="4:10" x14ac:dyDescent="0.3">
      <c r="D87" s="48"/>
      <c r="E87" s="49"/>
      <c r="F87" s="50"/>
      <c r="G87" s="49"/>
      <c r="H87" s="49"/>
      <c r="I87" s="49"/>
      <c r="J87" s="49"/>
    </row>
    <row r="88" spans="4:10" x14ac:dyDescent="0.3">
      <c r="D88" s="48"/>
      <c r="E88" s="49"/>
      <c r="F88" s="50"/>
      <c r="G88" s="49"/>
      <c r="H88" s="49"/>
      <c r="I88" s="49"/>
      <c r="J88" s="49"/>
    </row>
    <row r="89" spans="4:10" x14ac:dyDescent="0.3">
      <c r="D89" s="48"/>
      <c r="E89" s="49"/>
      <c r="F89" s="50"/>
      <c r="G89" s="49"/>
      <c r="H89" s="49"/>
      <c r="I89" s="49"/>
      <c r="J89" s="49"/>
    </row>
    <row r="90" spans="4:10" x14ac:dyDescent="0.3">
      <c r="D90" s="48"/>
      <c r="E90" s="49"/>
      <c r="F90" s="50"/>
      <c r="G90" s="49"/>
      <c r="H90" s="49"/>
      <c r="I90" s="49"/>
      <c r="J90" s="49"/>
    </row>
    <row r="91" spans="4:10" x14ac:dyDescent="0.3">
      <c r="D91" s="48"/>
      <c r="E91" s="49"/>
      <c r="F91" s="50"/>
      <c r="G91" s="49"/>
      <c r="H91" s="49"/>
      <c r="I91" s="49"/>
      <c r="J91" s="49"/>
    </row>
    <row r="92" spans="4:10" x14ac:dyDescent="0.3">
      <c r="D92" s="48"/>
      <c r="E92" s="49"/>
      <c r="F92" s="50"/>
      <c r="G92" s="49"/>
      <c r="H92" s="49"/>
      <c r="I92" s="49"/>
      <c r="J92" s="49"/>
    </row>
    <row r="93" spans="4:10" x14ac:dyDescent="0.3">
      <c r="D93" s="48"/>
      <c r="E93" s="49"/>
      <c r="F93" s="50"/>
      <c r="G93" s="49"/>
      <c r="H93" s="49"/>
      <c r="I93" s="49"/>
      <c r="J93" s="49"/>
    </row>
    <row r="94" spans="4:10" x14ac:dyDescent="0.3">
      <c r="D94" s="48"/>
      <c r="E94" s="49"/>
      <c r="F94" s="50"/>
      <c r="G94" s="49"/>
      <c r="H94" s="49"/>
      <c r="I94" s="49"/>
      <c r="J94" s="49"/>
    </row>
    <row r="95" spans="4:10" x14ac:dyDescent="0.3">
      <c r="D95" s="48"/>
      <c r="E95" s="49"/>
      <c r="F95" s="50"/>
      <c r="G95" s="49"/>
      <c r="H95" s="49"/>
      <c r="I95" s="49"/>
      <c r="J95" s="49"/>
    </row>
    <row r="96" spans="4:10" x14ac:dyDescent="0.3">
      <c r="D96" s="48"/>
      <c r="E96" s="49"/>
      <c r="F96" s="50"/>
      <c r="G96" s="49"/>
      <c r="H96" s="49"/>
      <c r="I96" s="49"/>
      <c r="J96" s="49"/>
    </row>
    <row r="97" spans="4:10" x14ac:dyDescent="0.3">
      <c r="D97" s="48"/>
      <c r="E97" s="49"/>
      <c r="F97" s="50"/>
      <c r="G97" s="49"/>
      <c r="H97" s="49"/>
      <c r="I97" s="49"/>
      <c r="J97" s="49"/>
    </row>
    <row r="98" spans="4:10" x14ac:dyDescent="0.3">
      <c r="D98" s="48"/>
      <c r="E98" s="49"/>
      <c r="F98" s="50"/>
      <c r="G98" s="49"/>
      <c r="H98" s="49"/>
      <c r="I98" s="49"/>
      <c r="J98" s="49"/>
    </row>
    <row r="99" spans="4:10" x14ac:dyDescent="0.3">
      <c r="D99" s="48"/>
      <c r="E99" s="49"/>
      <c r="F99" s="50"/>
      <c r="G99" s="49"/>
      <c r="H99" s="49"/>
      <c r="I99" s="49"/>
      <c r="J99" s="49"/>
    </row>
    <row r="100" spans="4:10" x14ac:dyDescent="0.3">
      <c r="D100" s="48"/>
      <c r="E100" s="49"/>
      <c r="F100" s="50"/>
      <c r="G100" s="49"/>
      <c r="H100" s="49"/>
      <c r="I100" s="49"/>
      <c r="J100" s="49"/>
    </row>
    <row r="101" spans="4:10" x14ac:dyDescent="0.3">
      <c r="D101" s="48"/>
      <c r="E101" s="49"/>
      <c r="F101" s="50"/>
      <c r="G101" s="49"/>
      <c r="H101" s="49"/>
      <c r="I101" s="49"/>
      <c r="J101" s="49"/>
    </row>
    <row r="102" spans="4:10" x14ac:dyDescent="0.3">
      <c r="E102" s="49"/>
      <c r="F102" s="50"/>
      <c r="G102" s="49"/>
      <c r="H102" s="49"/>
      <c r="I102" s="49"/>
      <c r="J102" s="49"/>
    </row>
    <row r="103" spans="4:10" x14ac:dyDescent="0.3">
      <c r="E103" s="49"/>
      <c r="F103" s="50"/>
      <c r="G103" s="49"/>
      <c r="H103" s="49"/>
      <c r="I103" s="49"/>
      <c r="J103" s="49"/>
    </row>
    <row r="104" spans="4:10" x14ac:dyDescent="0.3">
      <c r="E104" s="49"/>
      <c r="F104" s="50"/>
      <c r="G104" s="49"/>
      <c r="H104" s="49"/>
      <c r="I104" s="49"/>
      <c r="J104" s="49"/>
    </row>
    <row r="105" spans="4:10" x14ac:dyDescent="0.3">
      <c r="E105" s="49"/>
      <c r="F105" s="50"/>
      <c r="G105" s="49"/>
      <c r="H105" s="49"/>
      <c r="I105" s="49"/>
      <c r="J105" s="49"/>
    </row>
    <row r="106" spans="4:10" x14ac:dyDescent="0.3">
      <c r="E106" s="49"/>
      <c r="F106" s="50"/>
      <c r="G106" s="49"/>
      <c r="H106" s="49"/>
      <c r="I106" s="49"/>
      <c r="J106" s="49"/>
    </row>
    <row r="107" spans="4:10" x14ac:dyDescent="0.3">
      <c r="E107" s="49"/>
      <c r="F107" s="50"/>
      <c r="G107" s="49"/>
      <c r="H107" s="49"/>
      <c r="I107" s="49"/>
      <c r="J107" s="49"/>
    </row>
    <row r="108" spans="4:10" x14ac:dyDescent="0.3">
      <c r="E108" s="49"/>
      <c r="F108" s="50"/>
      <c r="G108" s="49"/>
      <c r="H108" s="49"/>
      <c r="I108" s="49"/>
      <c r="J108" s="49"/>
    </row>
    <row r="109" spans="4:10" x14ac:dyDescent="0.3">
      <c r="E109" s="49"/>
      <c r="F109" s="50"/>
      <c r="G109" s="49"/>
      <c r="H109" s="49"/>
      <c r="I109" s="49"/>
      <c r="J109" s="49"/>
    </row>
    <row r="110" spans="4:10" x14ac:dyDescent="0.3">
      <c r="E110" s="49"/>
      <c r="F110" s="50"/>
      <c r="G110" s="49"/>
      <c r="H110" s="49"/>
      <c r="I110" s="49"/>
      <c r="J110" s="49"/>
    </row>
    <row r="111" spans="4:10" x14ac:dyDescent="0.3">
      <c r="E111" s="49"/>
      <c r="F111" s="50"/>
      <c r="G111" s="49"/>
      <c r="H111" s="49"/>
      <c r="I111" s="49"/>
      <c r="J111" s="49"/>
    </row>
    <row r="112" spans="4:10" x14ac:dyDescent="0.3">
      <c r="E112" s="49"/>
      <c r="F112" s="50"/>
      <c r="G112" s="49"/>
      <c r="H112" s="49"/>
      <c r="I112" s="49"/>
      <c r="J112" s="49"/>
    </row>
    <row r="113" spans="5:10" x14ac:dyDescent="0.3">
      <c r="E113" s="49"/>
      <c r="F113" s="50"/>
      <c r="G113" s="49"/>
      <c r="H113" s="49"/>
      <c r="I113" s="49"/>
      <c r="J113" s="49"/>
    </row>
    <row r="114" spans="5:10" x14ac:dyDescent="0.3">
      <c r="E114" s="49"/>
      <c r="F114" s="50"/>
      <c r="G114" s="49"/>
      <c r="H114" s="49"/>
      <c r="I114" s="49"/>
      <c r="J114" s="49"/>
    </row>
    <row r="115" spans="5:10" x14ac:dyDescent="0.3">
      <c r="E115" s="49"/>
      <c r="F115" s="50"/>
      <c r="G115" s="49"/>
      <c r="H115" s="49"/>
      <c r="I115" s="49"/>
      <c r="J115" s="49"/>
    </row>
    <row r="116" spans="5:10" x14ac:dyDescent="0.3">
      <c r="E116" s="49"/>
      <c r="F116" s="50"/>
      <c r="G116" s="49"/>
      <c r="H116" s="49"/>
      <c r="I116" s="49"/>
      <c r="J116" s="49"/>
    </row>
    <row r="117" spans="5:10" x14ac:dyDescent="0.3">
      <c r="E117" s="49"/>
      <c r="F117" s="50"/>
      <c r="G117" s="49"/>
      <c r="H117" s="49"/>
      <c r="I117" s="49"/>
      <c r="J117" s="49"/>
    </row>
    <row r="118" spans="5:10" x14ac:dyDescent="0.3">
      <c r="E118" s="49"/>
      <c r="F118" s="50"/>
      <c r="G118" s="49"/>
      <c r="H118" s="49"/>
      <c r="I118" s="49"/>
      <c r="J118" s="49"/>
    </row>
    <row r="119" spans="5:10" x14ac:dyDescent="0.3">
      <c r="E119" s="49"/>
      <c r="F119" s="50"/>
      <c r="G119" s="49"/>
      <c r="H119" s="49"/>
      <c r="I119" s="49"/>
      <c r="J119" s="49"/>
    </row>
    <row r="120" spans="5:10" x14ac:dyDescent="0.3">
      <c r="E120" s="49"/>
      <c r="F120" s="50"/>
      <c r="G120" s="49"/>
      <c r="H120" s="49"/>
      <c r="I120" s="49"/>
      <c r="J120" s="49"/>
    </row>
    <row r="121" spans="5:10" x14ac:dyDescent="0.3">
      <c r="E121" s="49"/>
      <c r="F121" s="50"/>
      <c r="G121" s="49"/>
      <c r="H121" s="49"/>
      <c r="I121" s="49"/>
      <c r="J121" s="49"/>
    </row>
    <row r="122" spans="5:10" x14ac:dyDescent="0.3">
      <c r="E122" s="49"/>
      <c r="F122" s="50"/>
      <c r="G122" s="49"/>
      <c r="H122" s="49"/>
      <c r="I122" s="49"/>
      <c r="J122" s="49"/>
    </row>
    <row r="123" spans="5:10" x14ac:dyDescent="0.3">
      <c r="E123" s="49"/>
      <c r="F123" s="50"/>
      <c r="G123" s="49"/>
      <c r="H123" s="49"/>
      <c r="I123" s="49"/>
      <c r="J123" s="49"/>
    </row>
    <row r="124" spans="5:10" x14ac:dyDescent="0.3">
      <c r="E124" s="49"/>
      <c r="F124" s="50"/>
      <c r="G124" s="49"/>
      <c r="H124" s="49"/>
      <c r="I124" s="49"/>
      <c r="J124" s="49"/>
    </row>
    <row r="125" spans="5:10" x14ac:dyDescent="0.3">
      <c r="E125" s="49"/>
      <c r="F125" s="50"/>
      <c r="G125" s="49"/>
      <c r="H125" s="49"/>
      <c r="I125" s="49"/>
      <c r="J125" s="49"/>
    </row>
    <row r="126" spans="5:10" x14ac:dyDescent="0.3">
      <c r="E126" s="49"/>
      <c r="F126" s="50"/>
      <c r="G126" s="49"/>
      <c r="H126" s="49"/>
      <c r="I126" s="49"/>
      <c r="J126" s="49"/>
    </row>
    <row r="127" spans="5:10" x14ac:dyDescent="0.3">
      <c r="E127" s="49"/>
      <c r="F127" s="50"/>
      <c r="G127" s="49"/>
      <c r="H127" s="49"/>
      <c r="I127" s="49"/>
      <c r="J127" s="49"/>
    </row>
    <row r="128" spans="5:10" x14ac:dyDescent="0.3">
      <c r="E128" s="49"/>
      <c r="F128" s="50"/>
      <c r="G128" s="49"/>
      <c r="H128" s="49"/>
      <c r="I128" s="49"/>
      <c r="J128" s="49"/>
    </row>
    <row r="129" spans="5:10" x14ac:dyDescent="0.3">
      <c r="E129" s="49"/>
      <c r="F129" s="50"/>
      <c r="G129" s="49"/>
      <c r="H129" s="49"/>
      <c r="I129" s="49"/>
      <c r="J129" s="49"/>
    </row>
    <row r="130" spans="5:10" x14ac:dyDescent="0.3">
      <c r="E130" s="49"/>
      <c r="F130" s="50"/>
      <c r="G130" s="49"/>
      <c r="H130" s="49"/>
      <c r="I130" s="49"/>
      <c r="J130" s="49"/>
    </row>
    <row r="131" spans="5:10" x14ac:dyDescent="0.3">
      <c r="E131" s="49"/>
      <c r="F131" s="50"/>
      <c r="G131" s="49"/>
      <c r="H131" s="49"/>
      <c r="I131" s="49"/>
      <c r="J131" s="49"/>
    </row>
    <row r="132" spans="5:10" x14ac:dyDescent="0.3">
      <c r="E132" s="49"/>
      <c r="F132" s="50"/>
      <c r="G132" s="49"/>
      <c r="H132" s="49"/>
      <c r="I132" s="49"/>
      <c r="J132" s="49"/>
    </row>
    <row r="133" spans="5:10" x14ac:dyDescent="0.3">
      <c r="E133" s="49"/>
      <c r="F133" s="50"/>
      <c r="G133" s="49"/>
      <c r="H133" s="49"/>
      <c r="I133" s="49"/>
      <c r="J133" s="49"/>
    </row>
    <row r="134" spans="5:10" x14ac:dyDescent="0.3">
      <c r="E134" s="49"/>
      <c r="F134" s="50"/>
      <c r="G134" s="49"/>
      <c r="H134" s="49"/>
      <c r="I134" s="49"/>
      <c r="J134" s="49"/>
    </row>
    <row r="135" spans="5:10" x14ac:dyDescent="0.3">
      <c r="E135" s="49"/>
      <c r="F135" s="50"/>
      <c r="G135" s="49"/>
      <c r="H135" s="49"/>
      <c r="I135" s="49"/>
      <c r="J135" s="49"/>
    </row>
    <row r="136" spans="5:10" x14ac:dyDescent="0.3">
      <c r="E136" s="49"/>
      <c r="F136" s="50"/>
      <c r="G136" s="49"/>
      <c r="H136" s="49"/>
      <c r="I136" s="49"/>
      <c r="J136" s="49"/>
    </row>
    <row r="137" spans="5:10" x14ac:dyDescent="0.3">
      <c r="E137" s="49"/>
      <c r="F137" s="50"/>
      <c r="G137" s="49"/>
      <c r="H137" s="49"/>
      <c r="I137" s="49"/>
      <c r="J137" s="49"/>
    </row>
    <row r="138" spans="5:10" x14ac:dyDescent="0.3">
      <c r="E138" s="49"/>
      <c r="F138" s="50"/>
      <c r="G138" s="49"/>
      <c r="H138" s="49"/>
      <c r="I138" s="49"/>
      <c r="J138" s="49"/>
    </row>
    <row r="139" spans="5:10" x14ac:dyDescent="0.3">
      <c r="E139" s="49"/>
      <c r="F139" s="50"/>
      <c r="G139" s="49"/>
      <c r="H139" s="49"/>
      <c r="I139" s="49"/>
      <c r="J139" s="49"/>
    </row>
    <row r="140" spans="5:10" x14ac:dyDescent="0.3">
      <c r="E140" s="49"/>
      <c r="F140" s="50"/>
      <c r="G140" s="49"/>
      <c r="H140" s="49"/>
      <c r="I140" s="49"/>
      <c r="J140" s="49"/>
    </row>
    <row r="141" spans="5:10" x14ac:dyDescent="0.3">
      <c r="E141" s="49"/>
      <c r="F141" s="50"/>
      <c r="G141" s="49"/>
      <c r="H141" s="49"/>
      <c r="I141" s="49"/>
      <c r="J141" s="49"/>
    </row>
    <row r="142" spans="5:10" x14ac:dyDescent="0.3">
      <c r="E142" s="49"/>
      <c r="F142" s="50"/>
      <c r="G142" s="49"/>
      <c r="H142" s="49"/>
      <c r="I142" s="49"/>
      <c r="J142" s="49"/>
    </row>
    <row r="143" spans="5:10" x14ac:dyDescent="0.3">
      <c r="E143" s="49"/>
      <c r="F143" s="50"/>
      <c r="G143" s="49"/>
      <c r="H143" s="49"/>
      <c r="I143" s="49"/>
      <c r="J143" s="49"/>
    </row>
    <row r="144" spans="5:10" x14ac:dyDescent="0.3">
      <c r="E144" s="49"/>
      <c r="F144" s="50"/>
      <c r="G144" s="49"/>
      <c r="H144" s="49"/>
      <c r="I144" s="49"/>
      <c r="J144" s="49"/>
    </row>
    <row r="145" spans="5:10" x14ac:dyDescent="0.3">
      <c r="E145" s="49"/>
      <c r="F145" s="50"/>
      <c r="G145" s="49"/>
      <c r="H145" s="49"/>
      <c r="I145" s="49"/>
      <c r="J145" s="49"/>
    </row>
    <row r="146" spans="5:10" x14ac:dyDescent="0.3">
      <c r="E146" s="49"/>
      <c r="F146" s="50"/>
      <c r="G146" s="49"/>
      <c r="H146" s="49"/>
      <c r="I146" s="49"/>
      <c r="J146" s="49"/>
    </row>
    <row r="147" spans="5:10" x14ac:dyDescent="0.3">
      <c r="E147" s="49"/>
      <c r="F147" s="50"/>
      <c r="G147" s="49"/>
      <c r="H147" s="49"/>
      <c r="I147" s="49"/>
      <c r="J147" s="49"/>
    </row>
    <row r="148" spans="5:10" x14ac:dyDescent="0.3">
      <c r="E148" s="49"/>
      <c r="F148" s="50"/>
      <c r="G148" s="49"/>
      <c r="H148" s="49"/>
      <c r="I148" s="49"/>
      <c r="J148" s="49"/>
    </row>
    <row r="149" spans="5:10" x14ac:dyDescent="0.3">
      <c r="E149" s="49"/>
      <c r="F149" s="50"/>
      <c r="G149" s="49"/>
      <c r="H149" s="49"/>
      <c r="I149" s="49"/>
      <c r="J149" s="49"/>
    </row>
    <row r="150" spans="5:10" x14ac:dyDescent="0.3">
      <c r="E150" s="49"/>
      <c r="F150" s="50"/>
      <c r="G150" s="49"/>
      <c r="H150" s="49"/>
      <c r="I150" s="49"/>
      <c r="J150" s="49"/>
    </row>
    <row r="151" spans="5:10" x14ac:dyDescent="0.3">
      <c r="E151" s="49"/>
      <c r="F151" s="50"/>
      <c r="G151" s="49"/>
      <c r="H151" s="49"/>
      <c r="I151" s="49"/>
      <c r="J151" s="49"/>
    </row>
    <row r="152" spans="5:10" x14ac:dyDescent="0.3">
      <c r="E152" s="49"/>
      <c r="F152" s="50"/>
      <c r="G152" s="49"/>
      <c r="H152" s="49"/>
      <c r="I152" s="49"/>
      <c r="J152" s="49"/>
    </row>
    <row r="153" spans="5:10" x14ac:dyDescent="0.3">
      <c r="E153" s="49"/>
      <c r="F153" s="50"/>
      <c r="G153" s="49"/>
      <c r="H153" s="49"/>
      <c r="I153" s="49"/>
      <c r="J153" s="49"/>
    </row>
    <row r="154" spans="5:10" x14ac:dyDescent="0.3">
      <c r="E154" s="49"/>
      <c r="F154" s="50"/>
      <c r="G154" s="49"/>
      <c r="H154" s="49"/>
      <c r="I154" s="49"/>
      <c r="J154" s="49"/>
    </row>
    <row r="155" spans="5:10" x14ac:dyDescent="0.3">
      <c r="E155" s="49"/>
      <c r="F155" s="50"/>
      <c r="G155" s="49"/>
      <c r="H155" s="49"/>
      <c r="I155" s="49"/>
      <c r="J155" s="49"/>
    </row>
    <row r="156" spans="5:10" x14ac:dyDescent="0.3">
      <c r="E156" s="49"/>
      <c r="F156" s="50"/>
      <c r="G156" s="49"/>
      <c r="H156" s="49"/>
      <c r="I156" s="49"/>
      <c r="J156" s="49"/>
    </row>
    <row r="157" spans="5:10" x14ac:dyDescent="0.3">
      <c r="E157" s="49"/>
      <c r="F157" s="50"/>
      <c r="G157" s="49"/>
      <c r="H157" s="49"/>
      <c r="I157" s="49"/>
      <c r="J157" s="49"/>
    </row>
    <row r="158" spans="5:10" x14ac:dyDescent="0.3">
      <c r="E158" s="49"/>
      <c r="F158" s="50"/>
      <c r="G158" s="49"/>
      <c r="H158" s="49"/>
      <c r="I158" s="49"/>
      <c r="J158" s="49"/>
    </row>
    <row r="159" spans="5:10" x14ac:dyDescent="0.3">
      <c r="E159" s="49"/>
      <c r="F159" s="50"/>
      <c r="G159" s="49"/>
      <c r="H159" s="49"/>
      <c r="I159" s="49"/>
      <c r="J159" s="49"/>
    </row>
    <row r="160" spans="5:10" x14ac:dyDescent="0.3">
      <c r="E160" s="49"/>
      <c r="F160" s="50"/>
      <c r="G160" s="49"/>
      <c r="H160" s="49"/>
      <c r="I160" s="49"/>
      <c r="J160" s="49"/>
    </row>
    <row r="161" spans="5:10" x14ac:dyDescent="0.3">
      <c r="E161" s="49"/>
      <c r="F161" s="50"/>
      <c r="G161" s="49"/>
      <c r="H161" s="49"/>
      <c r="I161" s="49"/>
      <c r="J161" s="49"/>
    </row>
    <row r="162" spans="5:10" x14ac:dyDescent="0.3">
      <c r="E162" s="49"/>
      <c r="F162" s="50"/>
      <c r="G162" s="49"/>
      <c r="H162" s="49"/>
      <c r="I162" s="49"/>
      <c r="J162" s="49"/>
    </row>
    <row r="163" spans="5:10" x14ac:dyDescent="0.3">
      <c r="E163" s="49"/>
      <c r="F163" s="50"/>
      <c r="G163" s="49"/>
      <c r="H163" s="49"/>
      <c r="I163" s="49"/>
      <c r="J163" s="49"/>
    </row>
    <row r="164" spans="5:10" x14ac:dyDescent="0.3">
      <c r="E164" s="49"/>
      <c r="F164" s="50"/>
      <c r="G164" s="49"/>
      <c r="H164" s="49"/>
      <c r="I164" s="49"/>
      <c r="J164" s="49"/>
    </row>
    <row r="165" spans="5:10" x14ac:dyDescent="0.3">
      <c r="E165" s="49"/>
      <c r="F165" s="50"/>
      <c r="G165" s="49"/>
      <c r="H165" s="49"/>
      <c r="I165" s="49"/>
      <c r="J165" s="49"/>
    </row>
    <row r="166" spans="5:10" x14ac:dyDescent="0.3">
      <c r="E166" s="49"/>
      <c r="F166" s="50"/>
      <c r="G166" s="49"/>
      <c r="H166" s="49"/>
      <c r="I166" s="49"/>
      <c r="J166" s="49"/>
    </row>
    <row r="167" spans="5:10" x14ac:dyDescent="0.3">
      <c r="E167" s="49"/>
      <c r="F167" s="50"/>
      <c r="G167" s="49"/>
      <c r="H167" s="49"/>
      <c r="I167" s="49"/>
      <c r="J167" s="49"/>
    </row>
    <row r="168" spans="5:10" x14ac:dyDescent="0.3">
      <c r="E168" s="49"/>
      <c r="F168" s="50"/>
      <c r="G168" s="49"/>
      <c r="H168" s="49"/>
      <c r="I168" s="49"/>
      <c r="J168" s="49"/>
    </row>
    <row r="169" spans="5:10" x14ac:dyDescent="0.3">
      <c r="E169" s="49"/>
      <c r="F169" s="50"/>
      <c r="G169" s="49"/>
      <c r="H169" s="49"/>
      <c r="I169" s="49"/>
      <c r="J169" s="49"/>
    </row>
    <row r="170" spans="5:10" x14ac:dyDescent="0.3">
      <c r="E170" s="49"/>
      <c r="F170" s="50"/>
      <c r="G170" s="49"/>
      <c r="H170" s="49"/>
      <c r="I170" s="49"/>
      <c r="J170" s="49"/>
    </row>
    <row r="171" spans="5:10" x14ac:dyDescent="0.3">
      <c r="E171" s="49"/>
      <c r="F171" s="50"/>
      <c r="G171" s="49"/>
      <c r="H171" s="49"/>
      <c r="I171" s="49"/>
      <c r="J171" s="49"/>
    </row>
    <row r="172" spans="5:10" x14ac:dyDescent="0.3">
      <c r="E172" s="49"/>
      <c r="F172" s="50"/>
      <c r="G172" s="49"/>
      <c r="H172" s="49"/>
      <c r="I172" s="49"/>
      <c r="J172" s="49"/>
    </row>
    <row r="173" spans="5:10" x14ac:dyDescent="0.3">
      <c r="E173" s="49"/>
      <c r="F173" s="50"/>
      <c r="G173" s="49"/>
      <c r="H173" s="49"/>
      <c r="I173" s="49"/>
      <c r="J173" s="49"/>
    </row>
    <row r="174" spans="5:10" x14ac:dyDescent="0.3">
      <c r="E174" s="49"/>
      <c r="F174" s="50"/>
      <c r="G174" s="49"/>
      <c r="H174" s="49"/>
      <c r="I174" s="49"/>
      <c r="J174" s="49"/>
    </row>
    <row r="175" spans="5:10" x14ac:dyDescent="0.3">
      <c r="E175" s="49"/>
      <c r="F175" s="50"/>
      <c r="G175" s="49"/>
      <c r="H175" s="49"/>
      <c r="I175" s="49"/>
      <c r="J175" s="49"/>
    </row>
    <row r="176" spans="5:10" x14ac:dyDescent="0.3">
      <c r="E176" s="49"/>
      <c r="F176" s="50"/>
      <c r="G176" s="49"/>
      <c r="H176" s="49"/>
      <c r="I176" s="49"/>
      <c r="J176" s="49"/>
    </row>
    <row r="177" spans="5:10" x14ac:dyDescent="0.3">
      <c r="E177" s="49"/>
      <c r="F177" s="50"/>
      <c r="G177" s="49"/>
      <c r="H177" s="49"/>
      <c r="I177" s="49"/>
      <c r="J177" s="49"/>
    </row>
    <row r="178" spans="5:10" x14ac:dyDescent="0.3">
      <c r="E178" s="49"/>
      <c r="F178" s="50"/>
      <c r="G178" s="49"/>
      <c r="H178" s="49"/>
      <c r="I178" s="49"/>
      <c r="J178" s="49"/>
    </row>
    <row r="179" spans="5:10" x14ac:dyDescent="0.3">
      <c r="E179" s="49"/>
      <c r="F179" s="50"/>
      <c r="G179" s="49"/>
      <c r="H179" s="49"/>
      <c r="I179" s="49"/>
      <c r="J179" s="49"/>
    </row>
    <row r="180" spans="5:10" x14ac:dyDescent="0.3">
      <c r="E180" s="49"/>
      <c r="F180" s="50"/>
      <c r="G180" s="49"/>
      <c r="H180" s="49"/>
      <c r="I180" s="49"/>
      <c r="J180" s="49"/>
    </row>
    <row r="181" spans="5:10" x14ac:dyDescent="0.3">
      <c r="E181" s="49"/>
      <c r="F181" s="50"/>
      <c r="G181" s="49"/>
      <c r="H181" s="49"/>
      <c r="I181" s="49"/>
      <c r="J181" s="49"/>
    </row>
    <row r="182" spans="5:10" x14ac:dyDescent="0.3">
      <c r="E182" s="49"/>
      <c r="F182" s="50"/>
      <c r="G182" s="49"/>
      <c r="H182" s="49"/>
      <c r="I182" s="49"/>
      <c r="J182" s="49"/>
    </row>
    <row r="183" spans="5:10" x14ac:dyDescent="0.3">
      <c r="E183" s="49"/>
      <c r="F183" s="50"/>
      <c r="G183" s="49"/>
      <c r="H183" s="49"/>
      <c r="I183" s="49"/>
      <c r="J183" s="49"/>
    </row>
    <row r="184" spans="5:10" x14ac:dyDescent="0.3">
      <c r="E184" s="49"/>
      <c r="F184" s="50"/>
      <c r="G184" s="49"/>
      <c r="H184" s="49"/>
      <c r="I184" s="49"/>
      <c r="J184" s="49"/>
    </row>
    <row r="185" spans="5:10" x14ac:dyDescent="0.3">
      <c r="E185" s="49"/>
      <c r="F185" s="50"/>
      <c r="G185" s="49"/>
      <c r="H185" s="49"/>
      <c r="I185" s="49"/>
      <c r="J185" s="49"/>
    </row>
    <row r="186" spans="5:10" x14ac:dyDescent="0.3">
      <c r="E186" s="49"/>
      <c r="F186" s="50"/>
      <c r="G186" s="49"/>
      <c r="H186" s="49"/>
      <c r="I186" s="49"/>
      <c r="J186" s="49"/>
    </row>
    <row r="187" spans="5:10" x14ac:dyDescent="0.3">
      <c r="E187" s="49"/>
      <c r="F187" s="50"/>
      <c r="G187" s="49"/>
      <c r="H187" s="49"/>
      <c r="I187" s="49"/>
      <c r="J187" s="49"/>
    </row>
    <row r="188" spans="5:10" x14ac:dyDescent="0.3">
      <c r="E188" s="49"/>
      <c r="F188" s="50"/>
      <c r="G188" s="49"/>
      <c r="H188" s="49"/>
      <c r="I188" s="49"/>
      <c r="J188" s="49"/>
    </row>
    <row r="189" spans="5:10" x14ac:dyDescent="0.3">
      <c r="E189" s="49"/>
      <c r="F189" s="50"/>
      <c r="G189" s="49"/>
      <c r="H189" s="49"/>
      <c r="I189" s="49"/>
      <c r="J189" s="49"/>
    </row>
    <row r="190" spans="5:10" x14ac:dyDescent="0.3">
      <c r="E190" s="49"/>
      <c r="F190" s="50"/>
      <c r="G190" s="49"/>
      <c r="H190" s="49"/>
      <c r="I190" s="49"/>
      <c r="J190" s="49"/>
    </row>
    <row r="191" spans="5:10" x14ac:dyDescent="0.3">
      <c r="E191" s="49"/>
      <c r="F191" s="50"/>
      <c r="G191" s="49"/>
      <c r="H191" s="49"/>
      <c r="I191" s="49"/>
      <c r="J191" s="49"/>
    </row>
    <row r="192" spans="5:10" x14ac:dyDescent="0.3">
      <c r="E192" s="49"/>
      <c r="F192" s="50"/>
      <c r="G192" s="49"/>
      <c r="H192" s="49"/>
      <c r="I192" s="49"/>
      <c r="J192" s="49"/>
    </row>
    <row r="193" spans="5:10" x14ac:dyDescent="0.3">
      <c r="E193" s="49"/>
      <c r="F193" s="50"/>
      <c r="G193" s="49"/>
      <c r="H193" s="49"/>
      <c r="I193" s="49"/>
      <c r="J193" s="49"/>
    </row>
    <row r="194" spans="5:10" x14ac:dyDescent="0.3">
      <c r="E194" s="49"/>
      <c r="F194" s="50"/>
      <c r="G194" s="49"/>
      <c r="H194" s="49"/>
      <c r="I194" s="49"/>
      <c r="J194" s="49"/>
    </row>
    <row r="195" spans="5:10" x14ac:dyDescent="0.3">
      <c r="E195" s="49"/>
      <c r="F195" s="50"/>
      <c r="G195" s="49"/>
      <c r="H195" s="49"/>
      <c r="I195" s="49"/>
      <c r="J195" s="49"/>
    </row>
    <row r="196" spans="5:10" x14ac:dyDescent="0.3">
      <c r="E196" s="49"/>
      <c r="F196" s="50"/>
      <c r="G196" s="49"/>
      <c r="H196" s="49"/>
      <c r="I196" s="49"/>
      <c r="J196" s="49"/>
    </row>
    <row r="197" spans="5:10" x14ac:dyDescent="0.3">
      <c r="E197" s="49"/>
      <c r="F197" s="50"/>
      <c r="G197" s="49"/>
      <c r="H197" s="49"/>
      <c r="I197" s="49"/>
      <c r="J197" s="49"/>
    </row>
    <row r="198" spans="5:10" x14ac:dyDescent="0.3">
      <c r="E198" s="49"/>
      <c r="F198" s="50"/>
      <c r="G198" s="49"/>
      <c r="H198" s="49"/>
      <c r="I198" s="49"/>
      <c r="J198" s="49"/>
    </row>
    <row r="199" spans="5:10" x14ac:dyDescent="0.3">
      <c r="E199" s="49"/>
      <c r="F199" s="50"/>
      <c r="G199" s="49"/>
      <c r="H199" s="49"/>
      <c r="I199" s="49"/>
      <c r="J199" s="49"/>
    </row>
    <row r="200" spans="5:10" x14ac:dyDescent="0.3">
      <c r="E200" s="49"/>
      <c r="F200" s="50"/>
      <c r="G200" s="49"/>
      <c r="H200" s="49"/>
      <c r="I200" s="49"/>
      <c r="J200" s="49"/>
    </row>
    <row r="201" spans="5:10" x14ac:dyDescent="0.3">
      <c r="E201" s="49"/>
      <c r="F201" s="50"/>
      <c r="G201" s="49"/>
      <c r="H201" s="49"/>
      <c r="I201" s="49"/>
      <c r="J201" s="49"/>
    </row>
    <row r="202" spans="5:10" x14ac:dyDescent="0.3">
      <c r="E202" s="49"/>
      <c r="F202" s="50"/>
      <c r="G202" s="49"/>
      <c r="H202" s="49"/>
      <c r="I202" s="49"/>
      <c r="J202" s="49"/>
    </row>
  </sheetData>
  <mergeCells count="4">
    <mergeCell ref="K1:M1"/>
    <mergeCell ref="F1:G1"/>
    <mergeCell ref="H1:J1"/>
    <mergeCell ref="D1:E1"/>
  </mergeCells>
  <dataValidations count="1">
    <dataValidation type="list" showInputMessage="1" showErrorMessage="1" sqref="C9:C13 D9:D202" xr:uid="{00000000-0002-0000-0700-000000000000}">
      <formula1>"01,02,03,04,05,06,07,08,09,10,11,12,13,14,15,16,17,18,19,20,21,22,23,24,25,26,27,28,29,30,31,32,33,34,35,36,37"</formula1>
    </dataValidation>
  </dataValidations>
  <pageMargins left="0.7" right="0.7" top="0.75" bottom="0.75" header="0.3" footer="0.3"/>
  <pageSetup paperSize="9" orientation="portrait" r:id="rId1"/>
  <ignoredErrors>
    <ignoredError sqref="C7:C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F27"/>
  <sheetViews>
    <sheetView zoomScale="63" zoomScaleNormal="63" workbookViewId="0"/>
  </sheetViews>
  <sheetFormatPr defaultRowHeight="13.5" x14ac:dyDescent="0.3"/>
  <cols>
    <col min="1" max="1" width="26.61328125" customWidth="1"/>
    <col min="2" max="2" width="16.07421875" bestFit="1" customWidth="1"/>
    <col min="3" max="3" width="7.921875" bestFit="1" customWidth="1"/>
    <col min="4" max="4" width="14.23046875" bestFit="1" customWidth="1"/>
    <col min="5" max="5" width="20.4609375" bestFit="1" customWidth="1"/>
    <col min="6" max="6" width="9.921875" bestFit="1" customWidth="1"/>
    <col min="7" max="7" width="11.23046875" bestFit="1" customWidth="1"/>
    <col min="8" max="8" width="8.07421875" bestFit="1" customWidth="1"/>
    <col min="9" max="9" width="10.07421875" bestFit="1" customWidth="1"/>
    <col min="10" max="10" width="9.921875" customWidth="1"/>
    <col min="11" max="11" width="11.23046875" customWidth="1"/>
    <col min="12" max="12" width="8.07421875" bestFit="1" customWidth="1"/>
    <col min="13" max="13" width="9.921875" bestFit="1" customWidth="1"/>
    <col min="14" max="15" width="11.07421875" bestFit="1" customWidth="1"/>
    <col min="16" max="16" width="16.23046875" bestFit="1" customWidth="1"/>
    <col min="17" max="17" width="11.07421875" bestFit="1" customWidth="1"/>
    <col min="18" max="18" width="12.4609375" bestFit="1" customWidth="1"/>
    <col min="19" max="19" width="15.07421875" bestFit="1" customWidth="1"/>
    <col min="20" max="20" width="16.921875" bestFit="1" customWidth="1"/>
    <col min="21" max="21" width="9.61328125" bestFit="1" customWidth="1"/>
    <col min="22" max="22" width="18.07421875" bestFit="1" customWidth="1"/>
    <col min="23" max="23" width="12.23046875" customWidth="1"/>
    <col min="24" max="24" width="9.4609375" bestFit="1" customWidth="1"/>
    <col min="25" max="25" width="8.4609375" bestFit="1" customWidth="1"/>
    <col min="26" max="26" width="24.61328125" bestFit="1" customWidth="1"/>
    <col min="27" max="27" width="19.4609375" bestFit="1" customWidth="1"/>
    <col min="28" max="28" width="17" customWidth="1"/>
    <col min="29" max="29" width="12.61328125" bestFit="1" customWidth="1"/>
    <col min="30" max="30" width="12.4609375" bestFit="1" customWidth="1"/>
    <col min="31" max="31" width="12.69140625" bestFit="1" customWidth="1"/>
    <col min="32" max="32" width="13" bestFit="1" customWidth="1"/>
  </cols>
  <sheetData>
    <row r="2" spans="1:32" s="123" customFormat="1" ht="43.5" x14ac:dyDescent="0.3">
      <c r="A2" s="316" t="s">
        <v>357</v>
      </c>
      <c r="B2" s="105" t="s">
        <v>90</v>
      </c>
      <c r="C2" s="105" t="s">
        <v>43</v>
      </c>
      <c r="D2" s="106" t="s">
        <v>319</v>
      </c>
      <c r="E2" s="105" t="s">
        <v>64</v>
      </c>
      <c r="F2" s="105" t="s">
        <v>42</v>
      </c>
      <c r="G2" s="106" t="s">
        <v>65</v>
      </c>
      <c r="H2" s="105" t="s">
        <v>98</v>
      </c>
      <c r="I2" s="127" t="s">
        <v>359</v>
      </c>
      <c r="J2" s="105" t="s">
        <v>105</v>
      </c>
      <c r="K2" s="105" t="s">
        <v>46</v>
      </c>
      <c r="L2" s="127" t="s">
        <v>360</v>
      </c>
      <c r="M2" s="105" t="s">
        <v>35</v>
      </c>
      <c r="N2" s="105" t="s">
        <v>339</v>
      </c>
      <c r="O2" s="105" t="s">
        <v>341</v>
      </c>
      <c r="P2" s="105" t="s">
        <v>343</v>
      </c>
      <c r="Q2" s="105" t="s">
        <v>358</v>
      </c>
      <c r="R2" s="106" t="s">
        <v>147</v>
      </c>
      <c r="S2" s="105" t="s">
        <v>92</v>
      </c>
      <c r="T2" s="105" t="s">
        <v>27</v>
      </c>
      <c r="U2" s="128" t="s">
        <v>381</v>
      </c>
      <c r="V2" s="105" t="s">
        <v>91</v>
      </c>
      <c r="W2" s="129" t="s">
        <v>270</v>
      </c>
      <c r="X2" s="127" t="s">
        <v>361</v>
      </c>
      <c r="Y2" s="127" t="s">
        <v>371</v>
      </c>
      <c r="Z2" s="130" t="s">
        <v>271</v>
      </c>
      <c r="AA2" s="127" t="s">
        <v>362</v>
      </c>
      <c r="AB2" s="127" t="s">
        <v>363</v>
      </c>
      <c r="AC2" s="127" t="s">
        <v>364</v>
      </c>
      <c r="AD2" s="127" t="s">
        <v>365</v>
      </c>
      <c r="AE2" s="127" t="s">
        <v>366</v>
      </c>
      <c r="AF2" s="127" t="s">
        <v>367</v>
      </c>
    </row>
    <row r="3" spans="1:32" ht="54" x14ac:dyDescent="0.35">
      <c r="A3" s="316"/>
      <c r="B3" s="8" t="s">
        <v>3</v>
      </c>
      <c r="C3" s="8" t="s">
        <v>58</v>
      </c>
      <c r="D3" s="90" t="s">
        <v>21</v>
      </c>
      <c r="E3" s="90" t="s">
        <v>7</v>
      </c>
      <c r="F3" s="8" t="s">
        <v>2</v>
      </c>
      <c r="G3" s="8" t="s">
        <v>7</v>
      </c>
      <c r="H3" s="8" t="s">
        <v>5</v>
      </c>
      <c r="I3" s="107" t="s">
        <v>368</v>
      </c>
      <c r="J3" s="8" t="s">
        <v>6</v>
      </c>
      <c r="K3" s="8" t="s">
        <v>6</v>
      </c>
      <c r="L3" s="107" t="s">
        <v>6</v>
      </c>
      <c r="M3" s="8" t="s">
        <v>5</v>
      </c>
      <c r="N3" s="8" t="s">
        <v>47</v>
      </c>
      <c r="O3" s="8" t="s">
        <v>47</v>
      </c>
      <c r="P3" s="8" t="s">
        <v>47</v>
      </c>
      <c r="Q3" s="8" t="s">
        <v>47</v>
      </c>
      <c r="R3" s="8" t="s">
        <v>47</v>
      </c>
      <c r="S3" s="8" t="s">
        <v>58</v>
      </c>
      <c r="T3" s="8" t="s">
        <v>3</v>
      </c>
      <c r="U3" s="107" t="s">
        <v>5</v>
      </c>
      <c r="V3" s="8" t="s">
        <v>322</v>
      </c>
      <c r="W3" s="107" t="s">
        <v>322</v>
      </c>
      <c r="X3" s="107" t="s">
        <v>369</v>
      </c>
      <c r="Y3" s="107" t="s">
        <v>369</v>
      </c>
      <c r="Z3" s="125"/>
      <c r="AA3" s="107" t="s">
        <v>322</v>
      </c>
      <c r="AB3" s="107" t="s">
        <v>322</v>
      </c>
      <c r="AC3" s="107" t="s">
        <v>370</v>
      </c>
      <c r="AD3" s="107" t="s">
        <v>322</v>
      </c>
      <c r="AE3" s="107" t="s">
        <v>322</v>
      </c>
      <c r="AF3" s="107" t="s">
        <v>370</v>
      </c>
    </row>
    <row r="4" spans="1:32" s="102" customFormat="1" ht="15.5" x14ac:dyDescent="0.3">
      <c r="A4" s="108" t="s">
        <v>345</v>
      </c>
      <c r="B4" s="104"/>
      <c r="C4" s="104" t="s">
        <v>238</v>
      </c>
      <c r="D4" s="104" t="s">
        <v>238</v>
      </c>
      <c r="E4" s="103"/>
      <c r="F4" s="104" t="s">
        <v>238</v>
      </c>
      <c r="G4" s="104" t="s">
        <v>238</v>
      </c>
      <c r="H4" s="103"/>
      <c r="I4" s="103"/>
      <c r="J4" s="103"/>
      <c r="K4" s="103"/>
      <c r="L4" s="103"/>
      <c r="M4" s="103"/>
      <c r="N4" s="104" t="s">
        <v>238</v>
      </c>
      <c r="O4" s="104" t="s">
        <v>238</v>
      </c>
      <c r="P4" s="104" t="s">
        <v>238</v>
      </c>
      <c r="Q4" s="104" t="s">
        <v>238</v>
      </c>
      <c r="R4" s="104" t="s">
        <v>238</v>
      </c>
      <c r="S4" s="103"/>
      <c r="T4" s="103"/>
      <c r="U4" s="103"/>
      <c r="V4" s="103"/>
      <c r="W4" s="103"/>
      <c r="X4" s="103"/>
      <c r="Y4" s="103"/>
      <c r="Z4" s="126"/>
      <c r="AA4" s="103"/>
      <c r="AB4" s="103"/>
      <c r="AC4" s="103"/>
      <c r="AD4" s="103"/>
      <c r="AE4" s="103"/>
      <c r="AF4" s="109"/>
    </row>
    <row r="5" spans="1:32" ht="15.5" x14ac:dyDescent="0.3">
      <c r="A5" s="108" t="s">
        <v>35</v>
      </c>
      <c r="B5" s="104" t="s">
        <v>238</v>
      </c>
      <c r="C5" s="104" t="s">
        <v>238</v>
      </c>
      <c r="D5" s="104" t="s">
        <v>238</v>
      </c>
      <c r="E5" s="104" t="s">
        <v>238</v>
      </c>
      <c r="F5" s="104" t="s">
        <v>238</v>
      </c>
      <c r="G5" s="103"/>
      <c r="H5" s="103"/>
      <c r="I5" s="103"/>
      <c r="J5" s="103"/>
      <c r="K5" s="103"/>
      <c r="L5" s="103"/>
      <c r="M5" s="104" t="s">
        <v>238</v>
      </c>
      <c r="N5" s="104"/>
      <c r="O5" s="104"/>
      <c r="P5" s="104"/>
      <c r="Q5" s="103"/>
      <c r="R5" s="103"/>
      <c r="S5" s="104" t="s">
        <v>238</v>
      </c>
      <c r="T5" s="104" t="s">
        <v>238</v>
      </c>
      <c r="U5" s="104" t="s">
        <v>238</v>
      </c>
      <c r="V5" s="104" t="s">
        <v>238</v>
      </c>
      <c r="W5" s="104" t="s">
        <v>238</v>
      </c>
      <c r="X5" s="104" t="s">
        <v>238</v>
      </c>
      <c r="Y5" s="103"/>
      <c r="Z5" s="103"/>
      <c r="AA5" s="103"/>
      <c r="AB5" s="103"/>
      <c r="AC5" s="103"/>
      <c r="AD5" s="103"/>
      <c r="AE5" s="103"/>
      <c r="AF5" s="109"/>
    </row>
    <row r="6" spans="1:32" ht="15.5" x14ac:dyDescent="0.3">
      <c r="A6" s="108" t="s">
        <v>351</v>
      </c>
      <c r="B6" s="104" t="s">
        <v>238</v>
      </c>
      <c r="C6" s="104" t="s">
        <v>238</v>
      </c>
      <c r="D6" s="104" t="s">
        <v>238</v>
      </c>
      <c r="E6" s="104" t="s">
        <v>238</v>
      </c>
      <c r="F6" s="104" t="s">
        <v>238</v>
      </c>
      <c r="G6" s="103"/>
      <c r="H6" s="104" t="s">
        <v>238</v>
      </c>
      <c r="I6" s="104" t="s">
        <v>238</v>
      </c>
      <c r="J6" s="104"/>
      <c r="K6" s="103"/>
      <c r="L6" s="103"/>
      <c r="M6" s="103"/>
      <c r="N6" s="103"/>
      <c r="O6" s="103"/>
      <c r="P6" s="103"/>
      <c r="Q6" s="103"/>
      <c r="R6" s="103"/>
      <c r="S6" s="104" t="s">
        <v>238</v>
      </c>
      <c r="T6" s="104" t="s">
        <v>238</v>
      </c>
      <c r="U6" s="103"/>
      <c r="V6" s="103"/>
      <c r="W6" s="103"/>
      <c r="X6" s="103"/>
      <c r="Y6" s="103"/>
      <c r="Z6" s="103"/>
      <c r="AA6" s="103"/>
      <c r="AB6" s="103"/>
      <c r="AC6" s="103"/>
      <c r="AD6" s="103"/>
      <c r="AE6" s="103"/>
      <c r="AF6" s="109"/>
    </row>
    <row r="7" spans="1:32" s="101" customFormat="1" ht="15.5" x14ac:dyDescent="0.3">
      <c r="A7" s="108" t="s">
        <v>352</v>
      </c>
      <c r="B7" s="104" t="s">
        <v>238</v>
      </c>
      <c r="C7" s="104" t="s">
        <v>238</v>
      </c>
      <c r="D7" s="104" t="s">
        <v>238</v>
      </c>
      <c r="E7" s="104" t="s">
        <v>238</v>
      </c>
      <c r="F7" s="104" t="s">
        <v>238</v>
      </c>
      <c r="G7" s="103"/>
      <c r="H7" s="104"/>
      <c r="I7" s="104"/>
      <c r="J7" s="104" t="s">
        <v>238</v>
      </c>
      <c r="K7" s="103"/>
      <c r="L7" s="103"/>
      <c r="M7" s="103"/>
      <c r="N7" s="103"/>
      <c r="O7" s="103"/>
      <c r="P7" s="103"/>
      <c r="Q7" s="103"/>
      <c r="R7" s="103"/>
      <c r="S7" s="104"/>
      <c r="T7" s="104"/>
      <c r="U7" s="103"/>
      <c r="V7" s="103"/>
      <c r="W7" s="103"/>
      <c r="X7" s="103"/>
      <c r="Y7" s="103"/>
      <c r="Z7" s="103"/>
      <c r="AA7" s="103"/>
      <c r="AB7" s="103"/>
      <c r="AC7" s="103"/>
      <c r="AD7" s="103"/>
      <c r="AE7" s="103"/>
      <c r="AF7" s="109"/>
    </row>
    <row r="8" spans="1:32" ht="15.5" x14ac:dyDescent="0.3">
      <c r="A8" s="108" t="s">
        <v>346</v>
      </c>
      <c r="B8" s="104"/>
      <c r="C8" s="104" t="s">
        <v>238</v>
      </c>
      <c r="D8" s="104" t="s">
        <v>238</v>
      </c>
      <c r="E8" s="104"/>
      <c r="F8" s="104" t="s">
        <v>238</v>
      </c>
      <c r="G8" s="103"/>
      <c r="H8" s="103"/>
      <c r="I8" s="103"/>
      <c r="J8" s="103"/>
      <c r="K8" s="104" t="s">
        <v>238</v>
      </c>
      <c r="L8" s="103"/>
      <c r="M8" s="103"/>
      <c r="N8" s="103"/>
      <c r="O8" s="103"/>
      <c r="P8" s="103"/>
      <c r="Q8" s="103"/>
      <c r="R8" s="103"/>
      <c r="S8" s="104" t="s">
        <v>238</v>
      </c>
      <c r="T8" s="104" t="s">
        <v>238</v>
      </c>
      <c r="U8" s="103"/>
      <c r="V8" s="103"/>
      <c r="W8" s="103"/>
      <c r="X8" s="103"/>
      <c r="Y8" s="103" t="s">
        <v>238</v>
      </c>
      <c r="Z8" s="103"/>
      <c r="AA8" s="103"/>
      <c r="AB8" s="103"/>
      <c r="AC8" s="103"/>
      <c r="AD8" s="103"/>
      <c r="AE8" s="103"/>
      <c r="AF8" s="109"/>
    </row>
    <row r="9" spans="1:32" ht="15.5" x14ac:dyDescent="0.3">
      <c r="A9" s="108" t="s">
        <v>347</v>
      </c>
      <c r="B9" s="104"/>
      <c r="C9" s="104" t="s">
        <v>238</v>
      </c>
      <c r="D9" s="104"/>
      <c r="E9" s="104"/>
      <c r="F9" s="104" t="s">
        <v>238</v>
      </c>
      <c r="G9" s="103"/>
      <c r="H9" s="103"/>
      <c r="I9" s="103"/>
      <c r="J9" s="103"/>
      <c r="K9" s="103"/>
      <c r="L9" s="104" t="s">
        <v>238</v>
      </c>
      <c r="M9" s="103"/>
      <c r="N9" s="103"/>
      <c r="O9" s="103"/>
      <c r="P9" s="103"/>
      <c r="Q9" s="103"/>
      <c r="R9" s="103"/>
      <c r="S9" s="104" t="s">
        <v>238</v>
      </c>
      <c r="T9" s="104" t="s">
        <v>238</v>
      </c>
      <c r="U9" s="103"/>
      <c r="V9" s="103"/>
      <c r="W9" s="103"/>
      <c r="X9" s="103"/>
      <c r="Y9" s="103" t="s">
        <v>238</v>
      </c>
      <c r="Z9" s="103"/>
      <c r="AA9" s="103"/>
      <c r="AB9" s="103"/>
      <c r="AC9" s="103"/>
      <c r="AD9" s="103"/>
      <c r="AE9" s="103"/>
      <c r="AF9" s="109"/>
    </row>
    <row r="10" spans="1:32" ht="15.5" x14ac:dyDescent="0.3">
      <c r="A10" s="110" t="s">
        <v>348</v>
      </c>
      <c r="B10" s="111"/>
      <c r="C10" s="111"/>
      <c r="D10" s="111"/>
      <c r="E10" s="111"/>
      <c r="F10" s="111"/>
      <c r="G10" s="111"/>
      <c r="H10" s="111"/>
      <c r="I10" s="111"/>
      <c r="J10" s="111"/>
      <c r="K10" s="111"/>
      <c r="L10" s="111"/>
      <c r="M10" s="111"/>
      <c r="N10" s="111"/>
      <c r="O10" s="111"/>
      <c r="P10" s="111"/>
      <c r="Q10" s="111"/>
      <c r="R10" s="111"/>
      <c r="S10" s="112" t="s">
        <v>238</v>
      </c>
      <c r="T10" s="112" t="s">
        <v>238</v>
      </c>
      <c r="U10" s="111"/>
      <c r="V10" s="112" t="s">
        <v>238</v>
      </c>
      <c r="W10" s="111"/>
      <c r="X10" s="111"/>
      <c r="Y10" s="113"/>
      <c r="Z10" s="113"/>
      <c r="AA10" s="112" t="s">
        <v>238</v>
      </c>
      <c r="AB10" s="112" t="s">
        <v>238</v>
      </c>
      <c r="AC10" s="112" t="s">
        <v>238</v>
      </c>
      <c r="AD10" s="112" t="s">
        <v>238</v>
      </c>
      <c r="AE10" s="112" t="s">
        <v>238</v>
      </c>
      <c r="AF10" s="114" t="s">
        <v>238</v>
      </c>
    </row>
    <row r="11" spans="1:32" s="122" customFormat="1" ht="6" customHeight="1" x14ac:dyDescent="0.3"/>
    <row r="12" spans="1:32" x14ac:dyDescent="0.3">
      <c r="A12" s="317" t="s">
        <v>271</v>
      </c>
      <c r="B12" s="115" t="s">
        <v>257</v>
      </c>
      <c r="C12" s="115">
        <v>1111111</v>
      </c>
      <c r="D12" s="115" t="s">
        <v>258</v>
      </c>
      <c r="E12" s="115" t="s">
        <v>259</v>
      </c>
      <c r="F12" s="115" t="s">
        <v>260</v>
      </c>
      <c r="G12" s="115"/>
      <c r="H12" s="115"/>
      <c r="I12" s="115"/>
      <c r="J12" s="115"/>
      <c r="K12" s="119" t="s">
        <v>240</v>
      </c>
      <c r="L12" s="115"/>
      <c r="M12" s="115" t="s">
        <v>275</v>
      </c>
      <c r="N12" s="115"/>
      <c r="O12" s="115"/>
      <c r="P12" s="115"/>
      <c r="Q12" s="115"/>
      <c r="R12" s="115"/>
      <c r="S12" s="119">
        <v>99100100</v>
      </c>
      <c r="T12" s="115" t="s">
        <v>379</v>
      </c>
      <c r="V12" s="115" t="s">
        <v>272</v>
      </c>
      <c r="W12" s="115" t="s">
        <v>273</v>
      </c>
      <c r="X12" s="115" t="s">
        <v>274</v>
      </c>
      <c r="Y12" s="115"/>
      <c r="Z12" s="115" t="s">
        <v>276</v>
      </c>
      <c r="AB12" s="115"/>
      <c r="AC12" s="115"/>
      <c r="AD12" s="115"/>
      <c r="AE12" s="115"/>
      <c r="AF12" s="116"/>
    </row>
    <row r="13" spans="1:32" x14ac:dyDescent="0.3">
      <c r="A13" s="317"/>
      <c r="B13" s="72"/>
      <c r="C13" s="72">
        <v>1111112</v>
      </c>
      <c r="D13" s="72" t="s">
        <v>261</v>
      </c>
      <c r="E13" s="72" t="s">
        <v>262</v>
      </c>
      <c r="F13" s="72" t="s">
        <v>260</v>
      </c>
      <c r="G13" s="72"/>
      <c r="H13" s="72"/>
      <c r="I13" s="72"/>
      <c r="J13" s="72"/>
      <c r="K13" s="120" t="s">
        <v>240</v>
      </c>
      <c r="L13" s="72"/>
      <c r="M13" s="72" t="s">
        <v>275</v>
      </c>
      <c r="N13" s="72"/>
      <c r="O13" s="72"/>
      <c r="P13" s="72"/>
      <c r="Q13" s="72"/>
      <c r="R13" s="72"/>
      <c r="S13" s="120">
        <v>99100100</v>
      </c>
      <c r="T13" s="72"/>
      <c r="V13" s="72" t="s">
        <v>272</v>
      </c>
      <c r="W13" s="72" t="s">
        <v>273</v>
      </c>
      <c r="X13" s="72" t="s">
        <v>274</v>
      </c>
      <c r="Y13" s="72"/>
      <c r="Z13" s="72" t="s">
        <v>277</v>
      </c>
      <c r="AB13" s="72"/>
      <c r="AC13" s="72"/>
      <c r="AD13" s="72"/>
      <c r="AE13" s="72"/>
      <c r="AF13" s="117"/>
    </row>
    <row r="14" spans="1:32" x14ac:dyDescent="0.3">
      <c r="A14" s="317"/>
      <c r="B14" s="72"/>
      <c r="C14" s="72">
        <v>1111113</v>
      </c>
      <c r="D14" s="72" t="s">
        <v>263</v>
      </c>
      <c r="E14" s="72" t="s">
        <v>264</v>
      </c>
      <c r="F14" s="72" t="s">
        <v>265</v>
      </c>
      <c r="G14" s="72"/>
      <c r="H14" s="72"/>
      <c r="I14" s="72"/>
      <c r="J14" s="72"/>
      <c r="K14" s="120" t="s">
        <v>240</v>
      </c>
      <c r="L14" s="72"/>
      <c r="M14" s="72" t="s">
        <v>275</v>
      </c>
      <c r="N14" s="72"/>
      <c r="O14" s="72"/>
      <c r="P14" s="72"/>
      <c r="Q14" s="72"/>
      <c r="R14" s="72"/>
      <c r="S14" s="120">
        <v>99100100</v>
      </c>
      <c r="T14" s="72"/>
      <c r="V14" s="72" t="s">
        <v>272</v>
      </c>
      <c r="W14" s="72" t="s">
        <v>273</v>
      </c>
      <c r="X14" s="72" t="s">
        <v>274</v>
      </c>
      <c r="Y14" s="72"/>
      <c r="Z14" s="72" t="s">
        <v>278</v>
      </c>
      <c r="AB14" s="72"/>
      <c r="AC14" s="72"/>
      <c r="AD14" s="72"/>
      <c r="AE14" s="72"/>
      <c r="AF14" s="117"/>
    </row>
    <row r="15" spans="1:32" x14ac:dyDescent="0.3">
      <c r="A15" s="317"/>
      <c r="B15" s="72"/>
      <c r="C15" s="72">
        <v>1111114</v>
      </c>
      <c r="D15" s="72" t="s">
        <v>266</v>
      </c>
      <c r="E15" s="72" t="s">
        <v>264</v>
      </c>
      <c r="F15" s="72" t="s">
        <v>265</v>
      </c>
      <c r="G15" s="72"/>
      <c r="H15" s="72"/>
      <c r="I15" s="72"/>
      <c r="J15" s="72"/>
      <c r="K15" s="120" t="s">
        <v>240</v>
      </c>
      <c r="L15" s="72"/>
      <c r="M15" s="72" t="s">
        <v>279</v>
      </c>
      <c r="N15" s="72"/>
      <c r="O15" s="72"/>
      <c r="P15" s="72"/>
      <c r="Q15" s="72"/>
      <c r="R15" s="72"/>
      <c r="S15" s="120">
        <v>99100100</v>
      </c>
      <c r="T15" s="72" t="s">
        <v>380</v>
      </c>
      <c r="V15" s="72" t="s">
        <v>272</v>
      </c>
      <c r="W15" s="72" t="s">
        <v>273</v>
      </c>
      <c r="X15" s="72" t="s">
        <v>274</v>
      </c>
      <c r="Y15" s="72"/>
      <c r="Z15" s="72" t="s">
        <v>280</v>
      </c>
      <c r="AB15" s="72"/>
      <c r="AC15" s="72"/>
      <c r="AD15" s="72"/>
      <c r="AE15" s="72"/>
      <c r="AF15" s="117"/>
    </row>
    <row r="16" spans="1:32" x14ac:dyDescent="0.3">
      <c r="A16" s="317"/>
      <c r="B16" s="72"/>
      <c r="C16" s="72">
        <v>1111115</v>
      </c>
      <c r="D16" s="72" t="s">
        <v>267</v>
      </c>
      <c r="E16" s="72" t="s">
        <v>264</v>
      </c>
      <c r="F16" s="72" t="s">
        <v>265</v>
      </c>
      <c r="G16" s="72"/>
      <c r="H16" s="72"/>
      <c r="I16" s="72"/>
      <c r="J16" s="72"/>
      <c r="K16" s="120" t="s">
        <v>240</v>
      </c>
      <c r="L16" s="72"/>
      <c r="M16" s="72"/>
      <c r="N16" s="72"/>
      <c r="O16" s="72"/>
      <c r="P16" s="72"/>
      <c r="Q16" s="72"/>
      <c r="R16" s="72"/>
      <c r="S16" s="124"/>
      <c r="T16" s="72"/>
      <c r="V16" s="72" t="s">
        <v>272</v>
      </c>
      <c r="W16" s="72" t="s">
        <v>281</v>
      </c>
      <c r="X16" s="72" t="s">
        <v>282</v>
      </c>
      <c r="Y16" s="72"/>
      <c r="Z16" s="72" t="s">
        <v>280</v>
      </c>
      <c r="AB16" s="72"/>
      <c r="AC16" s="72"/>
      <c r="AD16" s="72"/>
      <c r="AE16" s="72"/>
      <c r="AF16" s="117"/>
    </row>
    <row r="17" spans="1:32" x14ac:dyDescent="0.3">
      <c r="A17" s="317"/>
      <c r="B17" s="72"/>
      <c r="C17" s="72">
        <v>1111115</v>
      </c>
      <c r="D17" s="72" t="s">
        <v>267</v>
      </c>
      <c r="E17" s="72" t="s">
        <v>268</v>
      </c>
      <c r="F17" s="72" t="s">
        <v>265</v>
      </c>
      <c r="G17" s="72"/>
      <c r="H17" s="72"/>
      <c r="I17" s="72"/>
      <c r="J17" s="72"/>
      <c r="K17" s="120"/>
      <c r="L17" s="72"/>
      <c r="M17" s="72"/>
      <c r="N17" s="72"/>
      <c r="O17" s="72"/>
      <c r="P17" s="72"/>
      <c r="Q17" s="72"/>
      <c r="R17" s="72"/>
      <c r="S17" s="124"/>
      <c r="T17" s="72"/>
      <c r="V17" s="72"/>
      <c r="W17" s="72"/>
      <c r="X17" s="72" t="s">
        <v>282</v>
      </c>
      <c r="Y17" s="72"/>
      <c r="Z17" s="72" t="s">
        <v>280</v>
      </c>
      <c r="AB17" s="72"/>
      <c r="AC17" s="72"/>
      <c r="AD17" s="72"/>
      <c r="AE17" s="72"/>
      <c r="AF17" s="117"/>
    </row>
    <row r="18" spans="1:32" x14ac:dyDescent="0.3">
      <c r="A18" s="317"/>
      <c r="B18" s="72"/>
      <c r="C18" s="72"/>
      <c r="D18" s="72"/>
      <c r="E18" s="72"/>
      <c r="F18" s="72"/>
      <c r="G18" s="72"/>
      <c r="H18" s="72"/>
      <c r="I18" s="72"/>
      <c r="J18" s="72"/>
      <c r="K18" s="120"/>
      <c r="L18" s="72"/>
      <c r="M18" s="72"/>
      <c r="N18" s="72"/>
      <c r="O18" s="72"/>
      <c r="P18" s="72"/>
      <c r="Q18" s="72"/>
      <c r="R18" s="72"/>
      <c r="S18" s="120"/>
      <c r="T18" s="72"/>
      <c r="U18" s="72"/>
      <c r="V18" s="72"/>
      <c r="W18" s="72"/>
      <c r="X18" s="72"/>
      <c r="Y18" s="72"/>
      <c r="Z18" s="72"/>
      <c r="AA18" s="72"/>
      <c r="AB18" s="72"/>
      <c r="AC18" s="72"/>
      <c r="AD18" s="72"/>
      <c r="AE18" s="72"/>
      <c r="AF18" s="117"/>
    </row>
    <row r="19" spans="1:32" x14ac:dyDescent="0.3">
      <c r="A19" s="317"/>
      <c r="B19" s="113" t="s">
        <v>269</v>
      </c>
      <c r="C19" s="113">
        <v>1111111</v>
      </c>
      <c r="D19" s="113" t="s">
        <v>258</v>
      </c>
      <c r="E19" s="113" t="s">
        <v>259</v>
      </c>
      <c r="F19" s="113" t="s">
        <v>260</v>
      </c>
      <c r="G19" s="113"/>
      <c r="H19" s="113"/>
      <c r="I19" s="113"/>
      <c r="J19" s="113"/>
      <c r="K19" s="121" t="s">
        <v>240</v>
      </c>
      <c r="L19" s="113"/>
      <c r="M19" s="113"/>
      <c r="N19" s="113"/>
      <c r="O19" s="113"/>
      <c r="P19" s="113"/>
      <c r="Q19" s="113"/>
      <c r="R19" s="113"/>
      <c r="S19" s="113"/>
      <c r="T19" s="113"/>
      <c r="U19" s="113"/>
      <c r="V19" s="113"/>
      <c r="W19" s="113"/>
      <c r="X19" s="113"/>
      <c r="Y19" s="113"/>
      <c r="Z19" s="113"/>
      <c r="AA19" s="113"/>
      <c r="AB19" s="113"/>
      <c r="AC19" s="113"/>
      <c r="AD19" s="113"/>
      <c r="AE19" s="113"/>
      <c r="AF19" s="118"/>
    </row>
    <row r="21" spans="1:32" ht="14.5" x14ac:dyDescent="0.35">
      <c r="A21" s="100" t="s">
        <v>349</v>
      </c>
    </row>
    <row r="22" spans="1:32" x14ac:dyDescent="0.3">
      <c r="A22" s="101" t="s">
        <v>350</v>
      </c>
    </row>
    <row r="23" spans="1:32" x14ac:dyDescent="0.3">
      <c r="A23" s="101" t="s">
        <v>353</v>
      </c>
    </row>
    <row r="24" spans="1:32" x14ac:dyDescent="0.3">
      <c r="A24" s="101" t="s">
        <v>354</v>
      </c>
    </row>
    <row r="25" spans="1:32" x14ac:dyDescent="0.3">
      <c r="A25" s="101" t="s">
        <v>355</v>
      </c>
    </row>
    <row r="26" spans="1:32" ht="14.5" x14ac:dyDescent="0.35">
      <c r="A26" s="99" t="s">
        <v>356</v>
      </c>
    </row>
    <row r="27" spans="1:32" x14ac:dyDescent="0.3">
      <c r="A27" s="101" t="s">
        <v>372</v>
      </c>
    </row>
  </sheetData>
  <mergeCells count="2">
    <mergeCell ref="A2:A3"/>
    <mergeCell ref="A12:A19"/>
  </mergeCells>
  <pageMargins left="0.7" right="0.7" top="0.75" bottom="0.75" header="0.3" footer="0.3"/>
  <pageSetup paperSize="9" orientation="portrait" horizontalDpi="300" verticalDpi="0" r:id="rId1"/>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168141</vt:lpwstr>
  </property>
  <property fmtid="{D5CDD505-2E9C-101B-9397-08002B2CF9AE}" pid="4" name="OptimizationTime">
    <vt:lpwstr>20220615_1918</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INWARD SUPPLY DATA FIELDS</vt:lpstr>
      <vt:lpstr>UNDERSTANDING INWARD DATA</vt:lpstr>
      <vt:lpstr>DOCUMENT and SUPPLY TYPE MASTER</vt:lpstr>
      <vt:lpstr>ADVANCE PAID RCM DF</vt:lpstr>
      <vt:lpstr>ADVANCE ADJUSTED RCM DF</vt:lpstr>
      <vt:lpstr>ITC REVERSAL DF</vt:lpstr>
      <vt:lpstr>ISD INVOICE MAPPING</vt:lpstr>
      <vt:lpstr>TDS DF</vt:lpstr>
      <vt:lpstr>INWARD TAX VALIDATION MASTER</vt:lpstr>
      <vt:lpstr>Sheet1</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dc:creator>
  <cp:lastModifiedBy>EY</cp:lastModifiedBy>
  <dcterms:created xsi:type="dcterms:W3CDTF">2017-03-04T04:02:27Z</dcterms:created>
  <dcterms:modified xsi:type="dcterms:W3CDTF">2022-06-15T13:39:33Z</dcterms:modified>
</cp:coreProperties>
</file>